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330"/>
  </bookViews>
  <sheets>
    <sheet name="Ս.Մանուկյան" sheetId="23" r:id="rId1"/>
    <sheet name="Ա.Գաբրիելյան" sheetId="24" r:id="rId2"/>
    <sheet name="Ա.Աղամալյան" sheetId="30" r:id="rId3"/>
    <sheet name="Մ.Մանուչարյան" sheetId="31" r:id="rId4"/>
    <sheet name="Ս.Պողոսյան" sheetId="28" r:id="rId5"/>
    <sheet name="Լ.Ներսիսյան" sheetId="29" r:id="rId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0" i="29" l="1"/>
  <c r="E9" i="29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L10" i="31"/>
  <c r="AK10" i="31"/>
  <c r="AJ10" i="31"/>
  <c r="AI10" i="31"/>
  <c r="AH10" i="31"/>
  <c r="AG10" i="31"/>
  <c r="AF10" i="31"/>
  <c r="AE10" i="31"/>
  <c r="AD10" i="31"/>
  <c r="AC10" i="31"/>
  <c r="AB10" i="31"/>
  <c r="AA10" i="31"/>
  <c r="Z10" i="31"/>
  <c r="Y10" i="31"/>
  <c r="X10" i="31"/>
  <c r="W10" i="31"/>
  <c r="V10" i="31"/>
  <c r="U10" i="31"/>
  <c r="T10" i="31"/>
  <c r="S10" i="31"/>
  <c r="R10" i="31"/>
  <c r="Q10" i="31"/>
  <c r="P10" i="31"/>
  <c r="O10" i="31"/>
  <c r="N10" i="31"/>
  <c r="M10" i="31"/>
  <c r="L10" i="31"/>
  <c r="K10" i="31"/>
  <c r="J10" i="31"/>
  <c r="I10" i="31"/>
  <c r="H10" i="31"/>
  <c r="G10" i="31"/>
  <c r="F10" i="31"/>
  <c r="E10" i="3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P10" i="30"/>
  <c r="O10" i="30"/>
  <c r="N10" i="30"/>
  <c r="M10" i="30"/>
  <c r="L10" i="30"/>
  <c r="K10" i="30"/>
  <c r="J10" i="30"/>
  <c r="I10" i="30"/>
  <c r="H10" i="30"/>
  <c r="G10" i="30"/>
  <c r="F10" i="30"/>
  <c r="E10" i="30"/>
  <c r="E129" i="30" l="1"/>
  <c r="Q129" i="30"/>
  <c r="AC129" i="30"/>
  <c r="AO129" i="30"/>
  <c r="V129" i="31"/>
  <c r="J129" i="31"/>
  <c r="AH129" i="31"/>
  <c r="AG129" i="30"/>
  <c r="AP129" i="30"/>
  <c r="AD129" i="30"/>
  <c r="F129" i="30"/>
  <c r="R129" i="30"/>
  <c r="AH129" i="30"/>
  <c r="V129" i="30"/>
  <c r="J129" i="30"/>
  <c r="T129" i="31"/>
  <c r="AF129" i="31"/>
  <c r="AG129" i="31"/>
  <c r="H129" i="31"/>
  <c r="E129" i="31"/>
  <c r="Q129" i="31"/>
  <c r="AC129" i="31"/>
  <c r="AO129" i="31"/>
  <c r="F129" i="31"/>
  <c r="R129" i="31"/>
  <c r="AD129" i="31"/>
  <c r="AP129" i="31"/>
  <c r="G129" i="31"/>
  <c r="S129" i="31"/>
  <c r="AE129" i="31"/>
  <c r="I129" i="31"/>
  <c r="U129" i="31"/>
  <c r="L129" i="31"/>
  <c r="X129" i="31"/>
  <c r="AJ129" i="31"/>
  <c r="M129" i="31"/>
  <c r="Y129" i="31"/>
  <c r="AK129" i="31"/>
  <c r="N129" i="31"/>
  <c r="Z129" i="31"/>
  <c r="AL129" i="31"/>
  <c r="P129" i="31"/>
  <c r="K129" i="31"/>
  <c r="W129" i="31"/>
  <c r="AI129" i="31"/>
  <c r="O129" i="31"/>
  <c r="AA129" i="31"/>
  <c r="AM129" i="31"/>
  <c r="AB129" i="31"/>
  <c r="AN129" i="31"/>
  <c r="G129" i="30"/>
  <c r="T129" i="30"/>
  <c r="S129" i="30"/>
  <c r="I129" i="30"/>
  <c r="AF129" i="30"/>
  <c r="AE129" i="30"/>
  <c r="H129" i="30"/>
  <c r="U129" i="30"/>
  <c r="AI129" i="30"/>
  <c r="AJ129" i="30"/>
  <c r="X129" i="30"/>
  <c r="L129" i="30"/>
  <c r="W129" i="30"/>
  <c r="K129" i="30"/>
  <c r="Y129" i="30"/>
  <c r="AK129" i="30"/>
  <c r="AL129" i="30"/>
  <c r="M129" i="30"/>
  <c r="Z129" i="30"/>
  <c r="N129" i="30"/>
  <c r="O129" i="30"/>
  <c r="AA129" i="30"/>
  <c r="AM129" i="30"/>
  <c r="P129" i="30"/>
  <c r="AB129" i="30"/>
  <c r="AN129" i="30"/>
  <c r="F9" i="29" l="1"/>
  <c r="G9" i="29"/>
  <c r="H9" i="29"/>
  <c r="I9" i="29"/>
  <c r="J9" i="29"/>
  <c r="K9" i="29"/>
  <c r="L9" i="29"/>
  <c r="M9" i="29"/>
  <c r="N9" i="29"/>
  <c r="O9" i="29"/>
  <c r="P9" i="29"/>
  <c r="Q9" i="29"/>
  <c r="R9" i="29"/>
  <c r="S9" i="29"/>
  <c r="T9" i="29"/>
  <c r="U9" i="29"/>
  <c r="V9" i="29"/>
  <c r="W9" i="29"/>
  <c r="X9" i="29"/>
  <c r="Y9" i="29"/>
  <c r="Z9" i="29"/>
  <c r="AA9" i="29"/>
  <c r="AB9" i="29"/>
  <c r="AC9" i="29"/>
  <c r="AD9" i="29"/>
  <c r="AE9" i="29"/>
  <c r="AF9" i="29"/>
  <c r="AG9" i="29"/>
  <c r="AH9" i="29"/>
  <c r="AI9" i="29"/>
  <c r="AJ9" i="29"/>
  <c r="AK9" i="29"/>
  <c r="AL9" i="29"/>
  <c r="AM9" i="29"/>
  <c r="AN9" i="29"/>
  <c r="AO9" i="29"/>
  <c r="AP9" i="29"/>
  <c r="F30" i="29"/>
  <c r="G30" i="29"/>
  <c r="H30" i="29"/>
  <c r="I30" i="29"/>
  <c r="J30" i="29"/>
  <c r="K30" i="29"/>
  <c r="L30" i="29"/>
  <c r="M30" i="29"/>
  <c r="N30" i="29"/>
  <c r="O30" i="29"/>
  <c r="P30" i="29"/>
  <c r="Q30" i="29"/>
  <c r="R30" i="29"/>
  <c r="S30" i="29"/>
  <c r="T30" i="29"/>
  <c r="U30" i="29"/>
  <c r="V30" i="29"/>
  <c r="W30" i="29"/>
  <c r="X30" i="29"/>
  <c r="Y30" i="29"/>
  <c r="Z30" i="29"/>
  <c r="AA30" i="29"/>
  <c r="AB30" i="29"/>
  <c r="AC30" i="29"/>
  <c r="AD30" i="29"/>
  <c r="AE30" i="29"/>
  <c r="AF30" i="29"/>
  <c r="AG30" i="29"/>
  <c r="AH30" i="29"/>
  <c r="AI30" i="29"/>
  <c r="AJ30" i="29"/>
  <c r="AK30" i="29"/>
  <c r="AL30" i="29"/>
  <c r="AM30" i="29"/>
  <c r="AN30" i="29"/>
  <c r="AO30" i="29"/>
  <c r="AP30" i="29"/>
  <c r="F42" i="29"/>
  <c r="G42" i="29"/>
  <c r="H42" i="29"/>
  <c r="I42" i="29"/>
  <c r="J42" i="29"/>
  <c r="K42" i="29"/>
  <c r="L42" i="29"/>
  <c r="M42" i="29"/>
  <c r="N42" i="29"/>
  <c r="O42" i="29"/>
  <c r="P42" i="29"/>
  <c r="Q42" i="29"/>
  <c r="R42" i="29"/>
  <c r="S42" i="29"/>
  <c r="T42" i="29"/>
  <c r="U42" i="29"/>
  <c r="V42" i="29"/>
  <c r="W42" i="29"/>
  <c r="X42" i="29"/>
  <c r="Y42" i="29"/>
  <c r="Z42" i="29"/>
  <c r="AA42" i="29"/>
  <c r="AB42" i="29"/>
  <c r="AC42" i="29"/>
  <c r="AD42" i="29"/>
  <c r="AE42" i="29"/>
  <c r="AF42" i="29"/>
  <c r="AG42" i="29"/>
  <c r="AH42" i="29"/>
  <c r="AI42" i="29"/>
  <c r="AJ42" i="29"/>
  <c r="AK42" i="29"/>
  <c r="AL42" i="29"/>
  <c r="AM42" i="29"/>
  <c r="AN42" i="29"/>
  <c r="AO42" i="29"/>
  <c r="AP42" i="29"/>
  <c r="F50" i="29"/>
  <c r="G50" i="29"/>
  <c r="H50" i="29"/>
  <c r="I50" i="29"/>
  <c r="J50" i="29"/>
  <c r="K50" i="29"/>
  <c r="L50" i="29"/>
  <c r="M50" i="29"/>
  <c r="N50" i="29"/>
  <c r="O50" i="29"/>
  <c r="P50" i="29"/>
  <c r="Q50" i="29"/>
  <c r="R50" i="29"/>
  <c r="S50" i="29"/>
  <c r="T50" i="29"/>
  <c r="U50" i="29"/>
  <c r="V50" i="29"/>
  <c r="W50" i="29"/>
  <c r="X50" i="29"/>
  <c r="Y50" i="29"/>
  <c r="Z50" i="29"/>
  <c r="AA50" i="29"/>
  <c r="AB50" i="29"/>
  <c r="AC50" i="29"/>
  <c r="AD50" i="29"/>
  <c r="AE50" i="29"/>
  <c r="AF50" i="29"/>
  <c r="AG50" i="29"/>
  <c r="AH50" i="29"/>
  <c r="AI50" i="29"/>
  <c r="AJ50" i="29"/>
  <c r="AK50" i="29"/>
  <c r="AL50" i="29"/>
  <c r="AM50" i="29"/>
  <c r="AN50" i="29"/>
  <c r="AO50" i="29"/>
  <c r="AP50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AO64" i="29"/>
  <c r="AP64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AO71" i="29"/>
  <c r="AP71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AO79" i="29"/>
  <c r="AP79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AO82" i="29"/>
  <c r="AP82" i="29"/>
  <c r="F109" i="29"/>
  <c r="G109" i="29"/>
  <c r="H109" i="29"/>
  <c r="I109" i="29"/>
  <c r="J109" i="29"/>
  <c r="K109" i="29"/>
  <c r="L109" i="29"/>
  <c r="M109" i="29"/>
  <c r="N109" i="29"/>
  <c r="O109" i="29"/>
  <c r="P109" i="29"/>
  <c r="Q109" i="29"/>
  <c r="R109" i="29"/>
  <c r="S109" i="29"/>
  <c r="T109" i="29"/>
  <c r="U109" i="29"/>
  <c r="V109" i="29"/>
  <c r="W109" i="29"/>
  <c r="X109" i="29"/>
  <c r="Y109" i="29"/>
  <c r="Z109" i="29"/>
  <c r="AA109" i="29"/>
  <c r="AB109" i="29"/>
  <c r="AC109" i="29"/>
  <c r="AD109" i="29"/>
  <c r="AE109" i="29"/>
  <c r="AF109" i="29"/>
  <c r="AG109" i="29"/>
  <c r="AH109" i="29"/>
  <c r="AI109" i="29"/>
  <c r="AJ109" i="29"/>
  <c r="AK109" i="29"/>
  <c r="AL109" i="29"/>
  <c r="AM109" i="29"/>
  <c r="AN109" i="29"/>
  <c r="AO109" i="29"/>
  <c r="AP109" i="29"/>
  <c r="F118" i="29"/>
  <c r="G118" i="29"/>
  <c r="H118" i="29"/>
  <c r="I118" i="29"/>
  <c r="J118" i="29"/>
  <c r="K118" i="29"/>
  <c r="L118" i="29"/>
  <c r="M118" i="29"/>
  <c r="N118" i="29"/>
  <c r="O118" i="29"/>
  <c r="P118" i="29"/>
  <c r="Q118" i="29"/>
  <c r="R118" i="29"/>
  <c r="S118" i="29"/>
  <c r="T118" i="29"/>
  <c r="U118" i="29"/>
  <c r="V118" i="29"/>
  <c r="W118" i="29"/>
  <c r="X118" i="29"/>
  <c r="Y118" i="29"/>
  <c r="Z118" i="29"/>
  <c r="AA118" i="29"/>
  <c r="AB118" i="29"/>
  <c r="AC118" i="29"/>
  <c r="AD118" i="29"/>
  <c r="AE118" i="29"/>
  <c r="AF118" i="29"/>
  <c r="AG118" i="29"/>
  <c r="AH118" i="29"/>
  <c r="AI118" i="29"/>
  <c r="AJ118" i="29"/>
  <c r="AK118" i="29"/>
  <c r="AL118" i="29"/>
  <c r="AM118" i="29"/>
  <c r="AN118" i="29"/>
  <c r="AO118" i="29"/>
  <c r="AP118" i="29"/>
  <c r="F123" i="29"/>
  <c r="G123" i="29"/>
  <c r="H123" i="29"/>
  <c r="I123" i="29"/>
  <c r="J123" i="29"/>
  <c r="K123" i="29"/>
  <c r="L123" i="29"/>
  <c r="M123" i="29"/>
  <c r="N123" i="29"/>
  <c r="O123" i="29"/>
  <c r="P123" i="29"/>
  <c r="Q123" i="29"/>
  <c r="R123" i="29"/>
  <c r="S123" i="29"/>
  <c r="T123" i="29"/>
  <c r="U123" i="29"/>
  <c r="V123" i="29"/>
  <c r="W123" i="29"/>
  <c r="X123" i="29"/>
  <c r="Y123" i="29"/>
  <c r="Z123" i="29"/>
  <c r="AA123" i="29"/>
  <c r="AB123" i="29"/>
  <c r="AC123" i="29"/>
  <c r="AD123" i="29"/>
  <c r="AE123" i="29"/>
  <c r="AF123" i="29"/>
  <c r="AG123" i="29"/>
  <c r="AH123" i="29"/>
  <c r="AI123" i="29"/>
  <c r="AJ123" i="29"/>
  <c r="AK123" i="29"/>
  <c r="AL123" i="29"/>
  <c r="AM123" i="29"/>
  <c r="AN123" i="29"/>
  <c r="AO123" i="29"/>
  <c r="AP123" i="29"/>
  <c r="E123" i="29" l="1"/>
  <c r="E118" i="29"/>
  <c r="E109" i="29"/>
  <c r="AP104" i="29"/>
  <c r="AP128" i="29" s="1"/>
  <c r="AO104" i="29"/>
  <c r="AO128" i="29" s="1"/>
  <c r="AN104" i="29"/>
  <c r="AN128" i="29" s="1"/>
  <c r="AM104" i="29"/>
  <c r="AM128" i="29" s="1"/>
  <c r="AL104" i="29"/>
  <c r="AL128" i="29" s="1"/>
  <c r="AK104" i="29"/>
  <c r="AK128" i="29" s="1"/>
  <c r="AJ104" i="29"/>
  <c r="AJ128" i="29" s="1"/>
  <c r="AI104" i="29"/>
  <c r="AI128" i="29" s="1"/>
  <c r="AH104" i="29"/>
  <c r="AH128" i="29" s="1"/>
  <c r="AG104" i="29"/>
  <c r="AG128" i="29" s="1"/>
  <c r="AF104" i="29"/>
  <c r="AF128" i="29" s="1"/>
  <c r="AE104" i="29"/>
  <c r="AE128" i="29" s="1"/>
  <c r="AD104" i="29"/>
  <c r="AD128" i="29" s="1"/>
  <c r="AC104" i="29"/>
  <c r="AC128" i="29" s="1"/>
  <c r="AB104" i="29"/>
  <c r="AB128" i="29" s="1"/>
  <c r="AA104" i="29"/>
  <c r="AA128" i="29" s="1"/>
  <c r="Z104" i="29"/>
  <c r="Z128" i="29" s="1"/>
  <c r="Y104" i="29"/>
  <c r="Y128" i="29" s="1"/>
  <c r="X104" i="29"/>
  <c r="X128" i="29" s="1"/>
  <c r="W104" i="29"/>
  <c r="W128" i="29" s="1"/>
  <c r="V104" i="29"/>
  <c r="V128" i="29" s="1"/>
  <c r="U104" i="29"/>
  <c r="U128" i="29" s="1"/>
  <c r="T104" i="29"/>
  <c r="T128" i="29" s="1"/>
  <c r="S104" i="29"/>
  <c r="S128" i="29" s="1"/>
  <c r="R104" i="29"/>
  <c r="R128" i="29" s="1"/>
  <c r="Q104" i="29"/>
  <c r="Q128" i="29" s="1"/>
  <c r="P104" i="29"/>
  <c r="P128" i="29" s="1"/>
  <c r="O104" i="29"/>
  <c r="O128" i="29" s="1"/>
  <c r="N104" i="29"/>
  <c r="N128" i="29" s="1"/>
  <c r="M104" i="29"/>
  <c r="M128" i="29" s="1"/>
  <c r="L104" i="29"/>
  <c r="L128" i="29" s="1"/>
  <c r="K104" i="29"/>
  <c r="K128" i="29" s="1"/>
  <c r="J104" i="29"/>
  <c r="J128" i="29" s="1"/>
  <c r="I104" i="29"/>
  <c r="I128" i="29" s="1"/>
  <c r="H104" i="29"/>
  <c r="H128" i="29" s="1"/>
  <c r="G104" i="29"/>
  <c r="G128" i="29" s="1"/>
  <c r="F104" i="29"/>
  <c r="F128" i="29" s="1"/>
  <c r="E104" i="29"/>
  <c r="E82" i="29"/>
  <c r="E79" i="29"/>
  <c r="E71" i="29"/>
  <c r="E64" i="29"/>
  <c r="E50" i="29"/>
  <c r="E42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F129" i="24" s="1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T129" i="24" s="1"/>
  <c r="S10" i="24"/>
  <c r="R10" i="24"/>
  <c r="Q10" i="24"/>
  <c r="P10" i="24"/>
  <c r="O10" i="24"/>
  <c r="N10" i="24"/>
  <c r="M10" i="24"/>
  <c r="L10" i="24"/>
  <c r="K10" i="24"/>
  <c r="J10" i="24"/>
  <c r="I10" i="24"/>
  <c r="H10" i="24"/>
  <c r="H129" i="24" s="1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H129" i="28" l="1"/>
  <c r="T129" i="28"/>
  <c r="AF129" i="28"/>
  <c r="J129" i="23"/>
  <c r="V129" i="23"/>
  <c r="AH129" i="23"/>
  <c r="M129" i="23"/>
  <c r="Y129" i="23"/>
  <c r="AK129" i="23"/>
  <c r="N129" i="24"/>
  <c r="Z129" i="24"/>
  <c r="AL129" i="24"/>
  <c r="J129" i="28"/>
  <c r="V129" i="28"/>
  <c r="AH129" i="28"/>
  <c r="L129" i="28"/>
  <c r="X129" i="28"/>
  <c r="AJ129" i="28"/>
  <c r="M129" i="28"/>
  <c r="Y129" i="28"/>
  <c r="AK129" i="28"/>
  <c r="F129" i="24"/>
  <c r="R129" i="24"/>
  <c r="AD129" i="24"/>
  <c r="AP129" i="24"/>
  <c r="O129" i="28"/>
  <c r="AA129" i="28"/>
  <c r="AM129" i="28"/>
  <c r="G129" i="24"/>
  <c r="S129" i="24"/>
  <c r="P129" i="28"/>
  <c r="AB129" i="28"/>
  <c r="AN129" i="28"/>
  <c r="AE129" i="24"/>
  <c r="H129" i="23"/>
  <c r="T129" i="23"/>
  <c r="AF129" i="23"/>
  <c r="I129" i="24"/>
  <c r="U129" i="24"/>
  <c r="AG129" i="24"/>
  <c r="E129" i="28"/>
  <c r="Q129" i="28"/>
  <c r="I129" i="23"/>
  <c r="U129" i="23"/>
  <c r="AG129" i="23"/>
  <c r="O129" i="23"/>
  <c r="AA129" i="23"/>
  <c r="AM129" i="23"/>
  <c r="K129" i="23"/>
  <c r="J129" i="24"/>
  <c r="V129" i="24"/>
  <c r="AH129" i="24"/>
  <c r="W129" i="23"/>
  <c r="AJ129" i="23"/>
  <c r="K129" i="24"/>
  <c r="W129" i="24"/>
  <c r="AI129" i="24"/>
  <c r="AI129" i="23"/>
  <c r="X129" i="23"/>
  <c r="L129" i="24"/>
  <c r="X129" i="24"/>
  <c r="AJ129" i="24"/>
  <c r="O129" i="24"/>
  <c r="AA129" i="24"/>
  <c r="AM129" i="24"/>
  <c r="L129" i="23"/>
  <c r="N129" i="23"/>
  <c r="Z129" i="23"/>
  <c r="AL129" i="23"/>
  <c r="M129" i="24"/>
  <c r="Y129" i="24"/>
  <c r="AK129" i="24"/>
  <c r="P129" i="23"/>
  <c r="AB129" i="23"/>
  <c r="AN129" i="23"/>
  <c r="Q129" i="23"/>
  <c r="AC129" i="23"/>
  <c r="AO129" i="23"/>
  <c r="P129" i="24"/>
  <c r="AB129" i="24"/>
  <c r="AN129" i="24"/>
  <c r="E129" i="23"/>
  <c r="F129" i="23"/>
  <c r="R129" i="23"/>
  <c r="AD129" i="23"/>
  <c r="AP129" i="23"/>
  <c r="E129" i="24"/>
  <c r="Q129" i="24"/>
  <c r="AC129" i="24"/>
  <c r="AO129" i="24"/>
  <c r="G129" i="23"/>
  <c r="S129" i="23"/>
  <c r="AE129" i="23"/>
  <c r="AC129" i="28"/>
  <c r="AO129" i="28"/>
  <c r="G129" i="28"/>
  <c r="S129" i="28"/>
  <c r="AE129" i="28"/>
  <c r="F129" i="28"/>
  <c r="R129" i="28"/>
  <c r="AD129" i="28"/>
  <c r="AP129" i="28"/>
  <c r="I129" i="28"/>
  <c r="U129" i="28"/>
  <c r="AG129" i="28"/>
  <c r="K129" i="28"/>
  <c r="W129" i="28"/>
  <c r="AI129" i="28"/>
  <c r="E128" i="29"/>
  <c r="N129" i="28"/>
  <c r="Z129" i="28"/>
  <c r="AL129" i="28"/>
</calcChain>
</file>

<file path=xl/sharedStrings.xml><?xml version="1.0" encoding="utf-8"?>
<sst xmlns="http://schemas.openxmlformats.org/spreadsheetml/2006/main" count="1747" uniqueCount="280">
  <si>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</si>
  <si>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</si>
  <si>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</si>
  <si>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</si>
  <si>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</si>
  <si>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</si>
  <si>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</si>
  <si>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</si>
  <si>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</si>
  <si>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</si>
  <si>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</si>
  <si>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</si>
  <si>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</si>
  <si>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</si>
  <si>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</si>
  <si>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</si>
  <si>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</si>
  <si>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</si>
  <si>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</si>
  <si>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</si>
  <si>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</si>
  <si>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</si>
  <si>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</si>
  <si>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</si>
  <si>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</si>
  <si>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</si>
  <si>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</si>
  <si>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</si>
  <si>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</si>
  <si>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</si>
  <si>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</si>
  <si>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</si>
  <si>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</si>
  <si>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</si>
  <si>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</si>
  <si>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</si>
  <si>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</si>
  <si>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</si>
  <si>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</si>
  <si>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</si>
  <si>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</si>
  <si>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</si>
  <si>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</si>
  <si>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</si>
  <si>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</si>
  <si>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</si>
  <si>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</si>
  <si>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</si>
  <si>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</si>
  <si>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</si>
  <si>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</si>
  <si>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</si>
  <si>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</si>
  <si>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</si>
  <si>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</si>
  <si>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</si>
  <si>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</si>
  <si>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</si>
  <si>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</si>
  <si>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</si>
  <si>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</si>
  <si>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</si>
  <si>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</si>
  <si>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</si>
  <si>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</si>
  <si>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</si>
  <si>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</si>
  <si>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</si>
  <si>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</si>
  <si>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</si>
  <si>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</si>
  <si>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</si>
  <si>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</si>
  <si>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</si>
  <si>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</si>
  <si>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</si>
  <si>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</si>
  <si>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</si>
  <si>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</si>
  <si>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</si>
  <si>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</si>
  <si>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</si>
  <si>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</si>
  <si>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</si>
  <si>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</si>
  <si>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</si>
  <si>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</si>
  <si>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</si>
  <si>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</si>
  <si>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</si>
  <si>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</si>
  <si>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</si>
  <si>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</si>
  <si>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</si>
  <si>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</si>
  <si>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</si>
  <si>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</si>
  <si>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</si>
  <si>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</si>
  <si>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</si>
  <si>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</si>
  <si>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</si>
  <si>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</si>
  <si>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</si>
  <si>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</si>
  <si>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</si>
  <si>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</si>
  <si>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</si>
  <si>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</si>
  <si>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</si>
  <si>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</si>
  <si>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</si>
  <si>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</si>
  <si>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</si>
  <si>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</si>
  <si>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</si>
  <si>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</si>
  <si>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</si>
  <si>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</si>
  <si>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</si>
  <si>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</si>
  <si>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</si>
  <si>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</si>
  <si>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</si>
  <si>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</si>
  <si>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</si>
  <si>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</si>
  <si>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</si>
  <si>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</si>
  <si>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</si>
  <si>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</si>
  <si>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</si>
  <si>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</si>
  <si>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</si>
  <si>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</si>
  <si>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</si>
  <si>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</si>
  <si>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</si>
  <si>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</si>
  <si>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</si>
  <si>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</si>
  <si>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</si>
  <si>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</si>
  <si>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</si>
  <si>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</si>
  <si>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</si>
  <si>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</si>
  <si>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</si>
  <si>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</si>
  <si>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</si>
  <si>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</si>
  <si>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</si>
  <si>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</si>
  <si>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</si>
  <si>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</si>
  <si>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</si>
  <si>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</si>
  <si>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</si>
  <si>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</si>
  <si>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</si>
  <si>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</si>
  <si>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</si>
  <si>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</si>
  <si>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</si>
  <si>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</si>
  <si>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</si>
  <si>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</si>
  <si>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</si>
  <si>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</si>
  <si>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</si>
  <si>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</si>
  <si>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</si>
  <si>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</si>
  <si>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</si>
  <si>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</si>
  <si>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</si>
  <si>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</si>
  <si>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</si>
  <si>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</si>
  <si>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</si>
  <si>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</si>
  <si>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</si>
  <si>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</si>
  <si>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</si>
  <si>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</si>
  <si>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</si>
  <si>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</si>
  <si>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</si>
  <si>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</si>
  <si>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</si>
  <si>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</si>
  <si>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</si>
  <si>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</si>
  <si>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</si>
  <si>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</si>
  <si>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</si>
  <si>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</si>
  <si>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</si>
  <si>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</si>
  <si>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</si>
  <si>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</si>
  <si>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</si>
  <si>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</si>
  <si>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</si>
  <si>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</si>
  <si>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</si>
  <si>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</si>
  <si>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</si>
  <si>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</si>
  <si>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</si>
  <si>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</si>
  <si>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</si>
  <si>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</si>
  <si>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</si>
  <si>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</si>
  <si>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</si>
  <si>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</si>
  <si>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</si>
  <si>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</si>
  <si>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</si>
  <si>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</si>
  <si>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</si>
  <si>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</si>
  <si>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</si>
  <si>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</si>
  <si>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</si>
  <si>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</si>
  <si>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</si>
  <si>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</si>
  <si>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</si>
  <si>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</si>
  <si>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</si>
  <si>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</si>
  <si>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</si>
  <si>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</si>
  <si>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</si>
  <si>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</si>
  <si>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</si>
  <si>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</si>
  <si>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</si>
  <si>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</si>
  <si>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</si>
  <si>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</si>
  <si>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</si>
  <si>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</si>
  <si>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</si>
  <si>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</si>
  <si>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</si>
  <si>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</si>
  <si>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</si>
  <si>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</si>
  <si>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</si>
  <si>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</si>
  <si>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</si>
  <si>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</si>
  <si>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</si>
  <si>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</si>
  <si>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</si>
  <si>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</si>
  <si>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</si>
  <si>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</si>
  <si>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</si>
  <si>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</si>
  <si>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</si>
  <si>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</si>
  <si>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</si>
  <si>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</si>
  <si>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</si>
  <si>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Ս.ՄԱՆՈՒԿՅԱՆԻ</t>
  </si>
  <si>
    <t>Ա.ԳԱԲՐԻԵԼՅԱՆԻ</t>
  </si>
  <si>
    <t>Ս.ՊՈՂՈՍՅԱՆԻ</t>
  </si>
  <si>
    <t>Լ.ՆԵՐՍԻՍՅԱՆԻ</t>
  </si>
  <si>
    <t>Ա.ԱՂԱՄԱԼՅԱՆԻ</t>
  </si>
  <si>
    <t>Մ.ՄԱՆՈՒՉԱՐՅԱՆԻ</t>
  </si>
  <si>
    <t>ՀՀ ԳԵՂԱՐՔՈՒՆԻՔԻ ՄԱՐԶԻ ԱՌԱՋԻՆ ԱՏՅԱՆԻ ԸՆԴՀԱՆՈՒՐ ԻՐԱՎԱՍՈՒԹՅԱՆ ԴԱՏԱՐԱՆԻ ԴԱՏԱՎՈՐ</t>
  </si>
  <si>
    <t>ՀԱՇՎԵՏՎՈՒԹՅՈՒՆ</t>
  </si>
  <si>
    <t>ÐÐ  ³é³çÇÝ ³ïÛ³ÝÇ ÁÝ¹Ñ³Ýáõñ Çñ³í³ëáõÃÛ³Ý ¹³ï³ñ³ÝÇ ù³Õ³ù³óÇ³Ï³Ý Ù³ëÝ³·Çï³óáõÙ áõÝ»óáÕ ¹³ï³íáñÝ»ñÇ Ñ³ëïÇùÝ»ñÇ ù³Ý³ÏÁ` 5</t>
  </si>
  <si>
    <t>ÐÐ  ³é³çÇÝ ³ïÛ³ÝÇ ÁÝ¹Ñ³Ýáõñ Çñ³í³ëáõÃÛ³Ý ¹³ï³ñ³ÝÇ ù³Õ³ù³óÇ³Ï³Ý Ù³ëÝ³·Çï³óáõÙ áõÝ»óáÕ ¹³ï³íáñÝ»ñÇ Ñ³ëïÇùÝ»ñÇ ù³Ý³ÏÁ`5</t>
  </si>
  <si>
    <t>2024թ.</t>
  </si>
  <si>
    <t xml:space="preserve">2024թ.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</si>
</sst>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i/>
      <sz val="12"/>
      <name val="Arial Armenian"/>
      <family val="2"/>
    </font>
    <font>
      <sz val="11"/>
      <color theme="1"/>
      <name val="Calibri"/>
      <family val="2"/>
    </font>
    <font>
      <sz val="11"/>
      <color theme="1"/>
      <name val="Arial Armenian"/>
      <family val="2"/>
    </font>
    <font>
      <b/>
      <sz val="22"/>
      <color theme="1"/>
      <name val="Arial Armenian"/>
      <family val="2"/>
    </font>
    <font>
      <b/>
      <sz val="12"/>
      <color theme="1"/>
      <name val="Arial Armenian"/>
      <family val="2"/>
    </font>
    <font>
      <sz val="10"/>
      <color theme="1"/>
      <name val="Arial Armenian"/>
      <family val="2"/>
    </font>
    <font>
      <b/>
      <i/>
      <sz val="12"/>
      <color theme="1"/>
      <name val="Arial Armenian"/>
      <family val="2"/>
    </font>
    <font>
      <sz val="12"/>
      <color theme="1"/>
      <name val="Arial Armenian"/>
      <family val="2"/>
    </font>
    <font>
      <sz val="12"/>
      <color theme="1"/>
      <name val="Arial LatArm"/>
      <family val="2"/>
    </font>
    <font>
      <b/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Protection="1">
      <protection locked="0"/>
    </xf>
    <xf numFmtId="0" fontId="21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5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Protection="1"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13" fillId="0" borderId="3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textRotation="90" wrapText="1"/>
      <protection locked="0"/>
    </xf>
    <xf numFmtId="0" fontId="21" fillId="0" borderId="7" xfId="0" applyFont="1" applyFill="1" applyBorder="1" applyAlignment="1" applyProtection="1">
      <alignment horizontal="center" vertical="center" textRotation="90" wrapText="1"/>
      <protection locked="0"/>
    </xf>
    <xf numFmtId="0" fontId="21" fillId="0" borderId="13" xfId="0" applyFont="1" applyFill="1" applyBorder="1" applyAlignment="1" applyProtection="1">
      <alignment horizontal="center" vertical="center" textRotation="90" wrapText="1"/>
      <protection locked="0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1" fillId="0" borderId="1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>
      <alignment horizontal="center" vertical="center" textRotation="90" wrapText="1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1" fillId="0" borderId="14" xfId="0" applyFont="1" applyFill="1" applyBorder="1" applyAlignment="1" applyProtection="1">
      <alignment horizontal="center" vertical="center" wrapText="1"/>
      <protection locked="0"/>
    </xf>
    <xf numFmtId="0" fontId="21" fillId="0" borderId="12" xfId="0" applyFont="1" applyFill="1" applyBorder="1" applyAlignment="1" applyProtection="1">
      <alignment horizontal="center" vertical="center" textRotation="90" wrapText="1"/>
      <protection locked="0"/>
    </xf>
    <xf numFmtId="0" fontId="21" fillId="0" borderId="13" xfId="0" applyFont="1" applyFill="1" applyBorder="1" applyAlignment="1" applyProtection="1">
      <alignment horizontal="center" vertical="center" wrapText="1"/>
      <protection locked="0"/>
    </xf>
    <xf numFmtId="0" fontId="17" fillId="0" borderId="15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topLeftCell="A2" zoomScaleNormal="100" workbookViewId="0">
      <selection activeCell="J6" sqref="J6:N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85.5" customHeight="1" x14ac:dyDescent="0.25">
      <c r="AL1" s="51" t="s">
        <v>267</v>
      </c>
      <c r="AM1" s="52"/>
      <c r="AN1" s="52"/>
      <c r="AO1" s="52"/>
      <c r="AP1" s="52"/>
    </row>
    <row r="2" spans="1:42" ht="58.5" customHeight="1" x14ac:dyDescent="0.2">
      <c r="A2" s="53" t="s">
        <v>278</v>
      </c>
      <c r="B2" s="54"/>
      <c r="C2" s="54"/>
      <c r="D2" s="54"/>
      <c r="E2" s="54"/>
      <c r="F2" s="54"/>
      <c r="G2" s="55" t="s">
        <v>275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6"/>
      <c r="AO2" s="56"/>
      <c r="AP2" s="56"/>
    </row>
    <row r="3" spans="1:42" ht="27" customHeight="1" x14ac:dyDescent="0.2">
      <c r="A3" s="57" t="s">
        <v>274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5" t="s">
        <v>268</v>
      </c>
      <c r="AB3" s="55"/>
      <c r="AC3" s="55"/>
      <c r="AD3" s="55"/>
      <c r="AE3" s="55"/>
      <c r="AF3" s="55"/>
      <c r="AG3" s="55"/>
      <c r="AH3" s="55"/>
      <c r="AI3" s="55" t="s">
        <v>138</v>
      </c>
      <c r="AJ3" s="55"/>
      <c r="AK3" s="55"/>
      <c r="AL3" s="55"/>
      <c r="AM3" s="55"/>
      <c r="AN3" s="55"/>
      <c r="AO3" s="55"/>
      <c r="AP3" s="55"/>
    </row>
    <row r="4" spans="1:42" ht="27" x14ac:dyDescent="0.2">
      <c r="A4" s="59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</row>
    <row r="5" spans="1:42" ht="27" x14ac:dyDescent="0.2">
      <c r="A5" s="61" t="s">
        <v>276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</row>
    <row r="6" spans="1:42" ht="87.75" customHeight="1" x14ac:dyDescent="0.2">
      <c r="A6" s="78" t="s">
        <v>148</v>
      </c>
      <c r="B6" s="79"/>
      <c r="C6" s="79"/>
      <c r="D6" s="80"/>
      <c r="E6" s="67" t="s">
        <v>109</v>
      </c>
      <c r="F6" s="68"/>
      <c r="G6" s="68"/>
      <c r="H6" s="68"/>
      <c r="I6" s="70"/>
      <c r="J6" s="67" t="s">
        <v>146</v>
      </c>
      <c r="K6" s="68"/>
      <c r="L6" s="68"/>
      <c r="M6" s="68"/>
      <c r="N6" s="71"/>
      <c r="O6" s="64" t="s">
        <v>114</v>
      </c>
      <c r="P6" s="72" t="s">
        <v>2</v>
      </c>
      <c r="Q6" s="73"/>
      <c r="R6" s="73"/>
      <c r="S6" s="73"/>
      <c r="T6" s="73"/>
      <c r="U6" s="73"/>
      <c r="V6" s="73"/>
      <c r="W6" s="73"/>
      <c r="X6" s="73"/>
      <c r="Y6" s="73"/>
      <c r="Z6" s="74"/>
      <c r="AA6" s="64" t="s">
        <v>124</v>
      </c>
      <c r="AB6" s="64" t="s">
        <v>125</v>
      </c>
      <c r="AC6" s="64" t="s">
        <v>136</v>
      </c>
      <c r="AD6" s="69" t="s">
        <v>139</v>
      </c>
      <c r="AE6" s="67" t="s">
        <v>134</v>
      </c>
      <c r="AF6" s="68"/>
      <c r="AG6" s="68"/>
      <c r="AH6" s="68"/>
      <c r="AI6" s="68"/>
      <c r="AJ6" s="64" t="s">
        <v>132</v>
      </c>
      <c r="AK6" s="64" t="s">
        <v>1</v>
      </c>
      <c r="AL6" s="67" t="s">
        <v>133</v>
      </c>
      <c r="AM6" s="68"/>
      <c r="AN6" s="68"/>
      <c r="AO6" s="68"/>
      <c r="AP6" s="68"/>
    </row>
    <row r="7" spans="1:42" ht="121.5" customHeight="1" x14ac:dyDescent="0.2">
      <c r="A7" s="81"/>
      <c r="B7" s="82"/>
      <c r="C7" s="82"/>
      <c r="D7" s="83"/>
      <c r="E7" s="69" t="s">
        <v>108</v>
      </c>
      <c r="F7" s="69" t="s">
        <v>110</v>
      </c>
      <c r="G7" s="69" t="s">
        <v>111</v>
      </c>
      <c r="H7" s="69" t="s">
        <v>112</v>
      </c>
      <c r="I7" s="69" t="s">
        <v>113</v>
      </c>
      <c r="J7" s="69" t="s">
        <v>108</v>
      </c>
      <c r="K7" s="69" t="s">
        <v>111</v>
      </c>
      <c r="L7" s="69" t="s">
        <v>112</v>
      </c>
      <c r="M7" s="69" t="s">
        <v>113</v>
      </c>
      <c r="N7" s="69" t="s">
        <v>147</v>
      </c>
      <c r="O7" s="65"/>
      <c r="P7" s="69" t="s">
        <v>137</v>
      </c>
      <c r="Q7" s="64" t="s">
        <v>115</v>
      </c>
      <c r="R7" s="64" t="s">
        <v>116</v>
      </c>
      <c r="S7" s="69" t="s">
        <v>117</v>
      </c>
      <c r="T7" s="64" t="s">
        <v>144</v>
      </c>
      <c r="U7" s="72" t="s">
        <v>121</v>
      </c>
      <c r="V7" s="73"/>
      <c r="W7" s="73"/>
      <c r="X7" s="74"/>
      <c r="Y7" s="64" t="s">
        <v>122</v>
      </c>
      <c r="Z7" s="69" t="s">
        <v>123</v>
      </c>
      <c r="AA7" s="65"/>
      <c r="AB7" s="65"/>
      <c r="AC7" s="65"/>
      <c r="AD7" s="69"/>
      <c r="AE7" s="69" t="s">
        <v>126</v>
      </c>
      <c r="AF7" s="69" t="s">
        <v>127</v>
      </c>
      <c r="AG7" s="69" t="s">
        <v>108</v>
      </c>
      <c r="AH7" s="69" t="s">
        <v>130</v>
      </c>
      <c r="AI7" s="69" t="s">
        <v>131</v>
      </c>
      <c r="AJ7" s="65"/>
      <c r="AK7" s="65"/>
      <c r="AL7" s="69" t="s">
        <v>126</v>
      </c>
      <c r="AM7" s="69" t="s">
        <v>127</v>
      </c>
      <c r="AN7" s="69" t="s">
        <v>108</v>
      </c>
      <c r="AO7" s="69" t="s">
        <v>128</v>
      </c>
      <c r="AP7" s="69" t="s">
        <v>129</v>
      </c>
    </row>
    <row r="8" spans="1:42" ht="183.75" customHeight="1" x14ac:dyDescent="0.2">
      <c r="A8" s="84"/>
      <c r="B8" s="85"/>
      <c r="C8" s="85"/>
      <c r="D8" s="86"/>
      <c r="E8" s="69"/>
      <c r="F8" s="69"/>
      <c r="G8" s="69"/>
      <c r="H8" s="69"/>
      <c r="I8" s="69"/>
      <c r="J8" s="69"/>
      <c r="K8" s="69"/>
      <c r="L8" s="69"/>
      <c r="M8" s="69"/>
      <c r="N8" s="77"/>
      <c r="O8" s="66"/>
      <c r="P8" s="69"/>
      <c r="Q8" s="75"/>
      <c r="R8" s="75"/>
      <c r="S8" s="69"/>
      <c r="T8" s="75"/>
      <c r="U8" s="24" t="s">
        <v>118</v>
      </c>
      <c r="V8" s="24" t="s">
        <v>135</v>
      </c>
      <c r="W8" s="24" t="s">
        <v>119</v>
      </c>
      <c r="X8" s="24" t="s">
        <v>120</v>
      </c>
      <c r="Y8" s="75"/>
      <c r="Z8" s="69"/>
      <c r="AA8" s="75"/>
      <c r="AB8" s="75"/>
      <c r="AC8" s="75"/>
      <c r="AD8" s="69"/>
      <c r="AE8" s="69"/>
      <c r="AF8" s="69"/>
      <c r="AG8" s="69"/>
      <c r="AH8" s="69"/>
      <c r="AI8" s="69"/>
      <c r="AJ8" s="66"/>
      <c r="AK8" s="66"/>
      <c r="AL8" s="69"/>
      <c r="AM8" s="69"/>
      <c r="AN8" s="69"/>
      <c r="AO8" s="69"/>
      <c r="AP8" s="69"/>
    </row>
    <row r="9" spans="1:42" ht="54" customHeight="1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76" t="s">
        <v>149</v>
      </c>
      <c r="C10" s="76"/>
      <c r="D10" s="76"/>
      <c r="E10" s="3">
        <f t="shared" ref="E10:J10" si="0">SUM(E11:E30)</f>
        <v>177</v>
      </c>
      <c r="F10" s="3">
        <f t="shared" si="0"/>
        <v>61</v>
      </c>
      <c r="G10" s="3">
        <f t="shared" si="0"/>
        <v>116</v>
      </c>
      <c r="H10" s="3">
        <f t="shared" si="0"/>
        <v>0</v>
      </c>
      <c r="I10" s="3">
        <f t="shared" si="0"/>
        <v>0</v>
      </c>
      <c r="J10" s="3">
        <f t="shared" si="0"/>
        <v>37</v>
      </c>
      <c r="K10" s="3">
        <f>SUM(K11:K30)</f>
        <v>33</v>
      </c>
      <c r="L10" s="3">
        <f t="shared" ref="L10:AP10" si="1">SUM(L11:L30)</f>
        <v>1</v>
      </c>
      <c r="M10" s="3">
        <f t="shared" si="1"/>
        <v>0</v>
      </c>
      <c r="N10" s="3">
        <f t="shared" si="1"/>
        <v>3</v>
      </c>
      <c r="O10" s="3">
        <f t="shared" si="1"/>
        <v>0</v>
      </c>
      <c r="P10" s="3">
        <f t="shared" si="1"/>
        <v>123</v>
      </c>
      <c r="Q10" s="3">
        <f t="shared" si="1"/>
        <v>61</v>
      </c>
      <c r="R10" s="3">
        <f t="shared" si="1"/>
        <v>2</v>
      </c>
      <c r="S10" s="3">
        <f t="shared" si="1"/>
        <v>10</v>
      </c>
      <c r="T10" s="3">
        <f t="shared" si="1"/>
        <v>3</v>
      </c>
      <c r="U10" s="3">
        <f t="shared" si="1"/>
        <v>47</v>
      </c>
      <c r="V10" s="3">
        <f t="shared" si="1"/>
        <v>0</v>
      </c>
      <c r="W10" s="3">
        <f t="shared" si="1"/>
        <v>42</v>
      </c>
      <c r="X10" s="3">
        <f t="shared" si="1"/>
        <v>5</v>
      </c>
      <c r="Y10" s="3">
        <f t="shared" si="1"/>
        <v>4</v>
      </c>
      <c r="Z10" s="3">
        <f t="shared" si="1"/>
        <v>127</v>
      </c>
      <c r="AA10" s="3">
        <f t="shared" si="1"/>
        <v>0</v>
      </c>
      <c r="AB10" s="3">
        <f t="shared" si="1"/>
        <v>13</v>
      </c>
      <c r="AC10" s="3">
        <f t="shared" si="1"/>
        <v>83</v>
      </c>
      <c r="AD10" s="3">
        <f t="shared" si="1"/>
        <v>29</v>
      </c>
      <c r="AE10" s="3">
        <f t="shared" si="1"/>
        <v>9</v>
      </c>
      <c r="AF10" s="3">
        <f t="shared" si="1"/>
        <v>2</v>
      </c>
      <c r="AG10" s="3">
        <f t="shared" si="1"/>
        <v>11</v>
      </c>
      <c r="AH10" s="3">
        <f t="shared" si="1"/>
        <v>1</v>
      </c>
      <c r="AI10" s="3">
        <f t="shared" si="1"/>
        <v>10</v>
      </c>
      <c r="AJ10" s="3">
        <f t="shared" si="1"/>
        <v>0</v>
      </c>
      <c r="AK10" s="3">
        <f t="shared" si="1"/>
        <v>7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90" t="s">
        <v>150</v>
      </c>
      <c r="C11" s="90"/>
      <c r="D11" s="90"/>
      <c r="E11" s="2">
        <v>8</v>
      </c>
      <c r="F11" s="2">
        <v>2</v>
      </c>
      <c r="G11" s="2">
        <v>6</v>
      </c>
      <c r="H11" s="2"/>
      <c r="I11" s="2"/>
      <c r="J11" s="2">
        <v>2</v>
      </c>
      <c r="K11" s="2">
        <v>1</v>
      </c>
      <c r="L11" s="2"/>
      <c r="M11" s="11"/>
      <c r="N11" s="11">
        <v>1</v>
      </c>
      <c r="O11" s="2"/>
      <c r="P11" s="2">
        <v>5</v>
      </c>
      <c r="Q11" s="2"/>
      <c r="R11" s="2"/>
      <c r="S11" s="2">
        <v>3</v>
      </c>
      <c r="T11" s="2">
        <v>1</v>
      </c>
      <c r="U11" s="2">
        <v>1</v>
      </c>
      <c r="V11" s="2"/>
      <c r="W11" s="2">
        <v>1</v>
      </c>
      <c r="X11" s="2"/>
      <c r="Y11" s="2">
        <v>1</v>
      </c>
      <c r="Z11" s="2">
        <v>6</v>
      </c>
      <c r="AA11" s="2"/>
      <c r="AB11" s="2"/>
      <c r="AC11" s="2">
        <v>3</v>
      </c>
      <c r="AD11" s="12">
        <v>1</v>
      </c>
      <c r="AE11" s="12">
        <v>2</v>
      </c>
      <c r="AF11" s="13"/>
      <c r="AG11" s="12">
        <v>2</v>
      </c>
      <c r="AH11" s="12"/>
      <c r="AI11" s="13">
        <v>2</v>
      </c>
      <c r="AJ11" s="19"/>
      <c r="AK11" s="19">
        <v>2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90" t="s">
        <v>151</v>
      </c>
      <c r="C12" s="90"/>
      <c r="D12" s="90"/>
      <c r="E12" s="2">
        <v>8</v>
      </c>
      <c r="F12" s="2">
        <v>3</v>
      </c>
      <c r="G12" s="2">
        <v>5</v>
      </c>
      <c r="H12" s="2"/>
      <c r="I12" s="2"/>
      <c r="J12" s="2">
        <v>3</v>
      </c>
      <c r="K12" s="2">
        <v>3</v>
      </c>
      <c r="L12" s="2"/>
      <c r="M12" s="11"/>
      <c r="N12" s="11"/>
      <c r="O12" s="5"/>
      <c r="P12" s="5">
        <v>4</v>
      </c>
      <c r="Q12" s="5">
        <v>2</v>
      </c>
      <c r="R12" s="5"/>
      <c r="S12" s="2">
        <v>2</v>
      </c>
      <c r="T12" s="5"/>
      <c r="U12" s="5"/>
      <c r="V12" s="5"/>
      <c r="W12" s="2"/>
      <c r="X12" s="2"/>
      <c r="Y12" s="5">
        <v>1</v>
      </c>
      <c r="Z12" s="2">
        <v>5</v>
      </c>
      <c r="AA12" s="2"/>
      <c r="AB12" s="5"/>
      <c r="AC12" s="5">
        <v>6</v>
      </c>
      <c r="AD12" s="12"/>
      <c r="AE12" s="12">
        <v>2</v>
      </c>
      <c r="AF12" s="13"/>
      <c r="AG12" s="12">
        <v>2</v>
      </c>
      <c r="AH12" s="12"/>
      <c r="AI12" s="13">
        <v>2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90" t="s">
        <v>152</v>
      </c>
      <c r="C13" s="90"/>
      <c r="D13" s="90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90" t="s">
        <v>153</v>
      </c>
      <c r="C14" s="90"/>
      <c r="D14" s="90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90" t="s">
        <v>154</v>
      </c>
      <c r="C15" s="90"/>
      <c r="D15" s="90"/>
      <c r="E15" s="2">
        <v>1</v>
      </c>
      <c r="F15" s="2">
        <v>1</v>
      </c>
      <c r="G15" s="2"/>
      <c r="H15" s="2"/>
      <c r="I15" s="2"/>
      <c r="J15" s="2"/>
      <c r="K15" s="2"/>
      <c r="L15" s="2"/>
      <c r="M15" s="11"/>
      <c r="N15" s="11"/>
      <c r="O15" s="5"/>
      <c r="P15" s="5">
        <v>1</v>
      </c>
      <c r="Q15" s="5"/>
      <c r="R15" s="5"/>
      <c r="S15" s="2"/>
      <c r="T15" s="5"/>
      <c r="U15" s="5">
        <v>1</v>
      </c>
      <c r="V15" s="5"/>
      <c r="W15" s="2">
        <v>1</v>
      </c>
      <c r="X15" s="2"/>
      <c r="Y15" s="5"/>
      <c r="Z15" s="2">
        <v>1</v>
      </c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7" t="s">
        <v>155</v>
      </c>
      <c r="C16" s="88"/>
      <c r="D16" s="8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7" t="s">
        <v>156</v>
      </c>
      <c r="C17" s="88"/>
      <c r="D17" s="8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90" t="s">
        <v>157</v>
      </c>
      <c r="C18" s="90"/>
      <c r="D18" s="90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90" t="s">
        <v>158</v>
      </c>
      <c r="C19" s="90"/>
      <c r="D19" s="90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7" t="s">
        <v>159</v>
      </c>
      <c r="C20" s="88"/>
      <c r="D20" s="8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7" t="s">
        <v>160</v>
      </c>
      <c r="C21" s="88"/>
      <c r="D21" s="89"/>
      <c r="E21" s="2">
        <v>3</v>
      </c>
      <c r="F21" s="2">
        <v>1</v>
      </c>
      <c r="G21" s="2">
        <v>2</v>
      </c>
      <c r="H21" s="2"/>
      <c r="I21" s="2"/>
      <c r="J21" s="2"/>
      <c r="K21" s="2"/>
      <c r="L21" s="2"/>
      <c r="M21" s="11"/>
      <c r="N21" s="11"/>
      <c r="O21" s="5"/>
      <c r="P21" s="5">
        <v>2</v>
      </c>
      <c r="Q21" s="5"/>
      <c r="R21" s="5"/>
      <c r="S21" s="2"/>
      <c r="T21" s="5"/>
      <c r="U21" s="5">
        <v>2</v>
      </c>
      <c r="V21" s="5"/>
      <c r="W21" s="2"/>
      <c r="X21" s="2">
        <v>2</v>
      </c>
      <c r="Y21" s="5"/>
      <c r="Z21" s="2">
        <v>2</v>
      </c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87" t="s">
        <v>161</v>
      </c>
      <c r="C22" s="88"/>
      <c r="D22" s="89"/>
      <c r="E22" s="2">
        <v>4</v>
      </c>
      <c r="F22" s="2">
        <v>3</v>
      </c>
      <c r="G22" s="2">
        <v>1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/>
      <c r="X22" s="2">
        <v>1</v>
      </c>
      <c r="Y22" s="5">
        <v>1</v>
      </c>
      <c r="Z22" s="2">
        <v>2</v>
      </c>
      <c r="AA22" s="2"/>
      <c r="AB22" s="5">
        <v>1</v>
      </c>
      <c r="AC22" s="5">
        <v>3</v>
      </c>
      <c r="AD22" s="12">
        <v>2</v>
      </c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8" t="s">
        <v>162</v>
      </c>
      <c r="C23" s="88"/>
      <c r="D23" s="8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7" t="s">
        <v>163</v>
      </c>
      <c r="C24" s="88"/>
      <c r="D24" s="8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90" t="s">
        <v>164</v>
      </c>
      <c r="C25" s="90"/>
      <c r="D25" s="90"/>
      <c r="E25" s="2">
        <v>127</v>
      </c>
      <c r="F25" s="2">
        <v>40</v>
      </c>
      <c r="G25" s="2">
        <v>87</v>
      </c>
      <c r="H25" s="2"/>
      <c r="I25" s="2"/>
      <c r="J25" s="2">
        <v>28</v>
      </c>
      <c r="K25" s="2">
        <v>25</v>
      </c>
      <c r="L25" s="2">
        <v>1</v>
      </c>
      <c r="M25" s="11"/>
      <c r="N25" s="11">
        <v>2</v>
      </c>
      <c r="O25" s="5"/>
      <c r="P25" s="5">
        <v>90</v>
      </c>
      <c r="Q25" s="5">
        <v>54</v>
      </c>
      <c r="R25" s="5">
        <v>1</v>
      </c>
      <c r="S25" s="2">
        <v>4</v>
      </c>
      <c r="T25" s="5">
        <v>1</v>
      </c>
      <c r="U25" s="5">
        <v>30</v>
      </c>
      <c r="V25" s="5"/>
      <c r="W25" s="2">
        <v>29</v>
      </c>
      <c r="X25" s="2">
        <v>1</v>
      </c>
      <c r="Y25" s="5">
        <v>1</v>
      </c>
      <c r="Z25" s="2">
        <v>91</v>
      </c>
      <c r="AA25" s="5"/>
      <c r="AB25" s="5">
        <v>11</v>
      </c>
      <c r="AC25" s="5">
        <v>61</v>
      </c>
      <c r="AD25" s="12">
        <v>23</v>
      </c>
      <c r="AE25" s="12">
        <v>4</v>
      </c>
      <c r="AF25" s="13"/>
      <c r="AG25" s="12">
        <v>4</v>
      </c>
      <c r="AH25" s="12"/>
      <c r="AI25" s="13">
        <v>4</v>
      </c>
      <c r="AJ25" s="19"/>
      <c r="AK25" s="19">
        <v>2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88" t="s">
        <v>165</v>
      </c>
      <c r="C26" s="88"/>
      <c r="D26" s="88"/>
      <c r="E26" s="2">
        <v>8</v>
      </c>
      <c r="F26" s="2">
        <v>2</v>
      </c>
      <c r="G26" s="2">
        <v>6</v>
      </c>
      <c r="H26" s="2"/>
      <c r="I26" s="2"/>
      <c r="J26" s="2"/>
      <c r="K26" s="2"/>
      <c r="L26" s="2"/>
      <c r="M26" s="11"/>
      <c r="N26" s="11"/>
      <c r="O26" s="2"/>
      <c r="P26" s="2">
        <v>5</v>
      </c>
      <c r="Q26" s="5">
        <v>2</v>
      </c>
      <c r="R26" s="5">
        <v>1</v>
      </c>
      <c r="S26" s="2"/>
      <c r="T26" s="5">
        <v>1</v>
      </c>
      <c r="U26" s="5">
        <v>1</v>
      </c>
      <c r="V26" s="5"/>
      <c r="W26" s="2"/>
      <c r="X26" s="2">
        <v>1</v>
      </c>
      <c r="Y26" s="2"/>
      <c r="Z26" s="2">
        <v>5</v>
      </c>
      <c r="AA26" s="5"/>
      <c r="AB26" s="5">
        <v>1</v>
      </c>
      <c r="AC26" s="5">
        <v>3</v>
      </c>
      <c r="AD26" s="12">
        <v>3</v>
      </c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7" t="s">
        <v>166</v>
      </c>
      <c r="C27" s="88"/>
      <c r="D27" s="88"/>
      <c r="E27" s="2">
        <v>12</v>
      </c>
      <c r="F27" s="2">
        <v>9</v>
      </c>
      <c r="G27" s="2">
        <v>3</v>
      </c>
      <c r="H27" s="2"/>
      <c r="I27" s="2"/>
      <c r="J27" s="2"/>
      <c r="K27" s="2"/>
      <c r="L27" s="2"/>
      <c r="M27" s="11"/>
      <c r="N27" s="11"/>
      <c r="O27" s="2"/>
      <c r="P27" s="2">
        <v>12</v>
      </c>
      <c r="Q27" s="5">
        <v>2</v>
      </c>
      <c r="R27" s="5"/>
      <c r="S27" s="2"/>
      <c r="T27" s="5"/>
      <c r="U27" s="5">
        <v>10</v>
      </c>
      <c r="V27" s="5"/>
      <c r="W27" s="2">
        <v>10</v>
      </c>
      <c r="X27" s="2"/>
      <c r="Y27" s="2"/>
      <c r="Z27" s="2">
        <v>12</v>
      </c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90" t="s">
        <v>167</v>
      </c>
      <c r="C28" s="90"/>
      <c r="D28" s="90"/>
      <c r="E28" s="2">
        <v>6</v>
      </c>
      <c r="F28" s="2"/>
      <c r="G28" s="2">
        <v>6</v>
      </c>
      <c r="H28" s="2"/>
      <c r="I28" s="2"/>
      <c r="J28" s="2">
        <v>3</v>
      </c>
      <c r="K28" s="2">
        <v>3</v>
      </c>
      <c r="L28" s="2"/>
      <c r="M28" s="11"/>
      <c r="N28" s="11"/>
      <c r="O28" s="5"/>
      <c r="P28" s="5">
        <v>3</v>
      </c>
      <c r="Q28" s="5">
        <v>1</v>
      </c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3</v>
      </c>
      <c r="AA28" s="5"/>
      <c r="AB28" s="5"/>
      <c r="AC28" s="5">
        <v>6</v>
      </c>
      <c r="AD28" s="12"/>
      <c r="AE28" s="12">
        <v>1</v>
      </c>
      <c r="AF28" s="13">
        <v>2</v>
      </c>
      <c r="AG28" s="12">
        <v>3</v>
      </c>
      <c r="AH28" s="12">
        <v>1</v>
      </c>
      <c r="AI28" s="13">
        <v>2</v>
      </c>
      <c r="AJ28" s="19"/>
      <c r="AK28" s="19">
        <v>1</v>
      </c>
      <c r="AL28" s="19">
        <v>1</v>
      </c>
      <c r="AM28" s="19"/>
      <c r="AN28" s="19">
        <v>1</v>
      </c>
      <c r="AO28" s="19">
        <v>1</v>
      </c>
      <c r="AP28" s="19"/>
    </row>
    <row r="29" spans="1:42" s="14" customFormat="1" ht="39.950000000000003" customHeight="1" x14ac:dyDescent="0.2">
      <c r="A29" s="10" t="s">
        <v>168</v>
      </c>
      <c r="B29" s="87" t="s">
        <v>169</v>
      </c>
      <c r="C29" s="88"/>
      <c r="D29" s="8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7" t="s">
        <v>171</v>
      </c>
      <c r="C30" s="88"/>
      <c r="D30" s="8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6" t="s">
        <v>172</v>
      </c>
      <c r="C31" s="76"/>
      <c r="D31" s="76"/>
      <c r="E31" s="3">
        <f>SUM(E32:E42)</f>
        <v>19</v>
      </c>
      <c r="F31" s="3">
        <f t="shared" ref="F31:AP31" si="2">SUM(F32:F42)</f>
        <v>8</v>
      </c>
      <c r="G31" s="3">
        <f t="shared" si="2"/>
        <v>11</v>
      </c>
      <c r="H31" s="3">
        <f t="shared" si="2"/>
        <v>0</v>
      </c>
      <c r="I31" s="3">
        <f t="shared" si="2"/>
        <v>0</v>
      </c>
      <c r="J31" s="3">
        <f t="shared" si="2"/>
        <v>5</v>
      </c>
      <c r="K31" s="3">
        <f t="shared" si="2"/>
        <v>2</v>
      </c>
      <c r="L31" s="3">
        <f t="shared" si="2"/>
        <v>2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11</v>
      </c>
      <c r="Q31" s="3">
        <f t="shared" si="2"/>
        <v>3</v>
      </c>
      <c r="R31" s="3">
        <f t="shared" si="2"/>
        <v>1</v>
      </c>
      <c r="S31" s="3">
        <f t="shared" si="2"/>
        <v>1</v>
      </c>
      <c r="T31" s="3">
        <f t="shared" si="2"/>
        <v>1</v>
      </c>
      <c r="U31" s="3">
        <f t="shared" si="2"/>
        <v>5</v>
      </c>
      <c r="V31" s="3">
        <f t="shared" si="2"/>
        <v>2</v>
      </c>
      <c r="W31" s="3">
        <f t="shared" si="2"/>
        <v>3</v>
      </c>
      <c r="X31" s="3">
        <f t="shared" si="2"/>
        <v>0</v>
      </c>
      <c r="Y31" s="3">
        <f t="shared" si="2"/>
        <v>2</v>
      </c>
      <c r="Z31" s="3">
        <f t="shared" si="2"/>
        <v>13</v>
      </c>
      <c r="AA31" s="3">
        <f t="shared" si="2"/>
        <v>0</v>
      </c>
      <c r="AB31" s="3">
        <f t="shared" si="2"/>
        <v>1</v>
      </c>
      <c r="AC31" s="3">
        <f t="shared" si="2"/>
        <v>8</v>
      </c>
      <c r="AD31" s="3">
        <f t="shared" si="2"/>
        <v>3</v>
      </c>
      <c r="AE31" s="3">
        <f t="shared" si="2"/>
        <v>3</v>
      </c>
      <c r="AF31" s="3">
        <f t="shared" si="2"/>
        <v>3</v>
      </c>
      <c r="AG31" s="3">
        <f t="shared" si="2"/>
        <v>6</v>
      </c>
      <c r="AH31" s="3">
        <f t="shared" si="2"/>
        <v>2</v>
      </c>
      <c r="AI31" s="3">
        <f t="shared" si="2"/>
        <v>4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21</v>
      </c>
      <c r="B32" s="87" t="s">
        <v>173</v>
      </c>
      <c r="C32" s="88"/>
      <c r="D32" s="88"/>
      <c r="E32" s="2">
        <v>2</v>
      </c>
      <c r="F32" s="2">
        <v>2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2">
        <v>1</v>
      </c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90" t="s">
        <v>174</v>
      </c>
      <c r="C33" s="90"/>
      <c r="D33" s="90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87" t="s">
        <v>175</v>
      </c>
      <c r="C34" s="88"/>
      <c r="D34" s="89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>
        <v>1</v>
      </c>
      <c r="AC34" s="5">
        <v>1</v>
      </c>
      <c r="AD34" s="12">
        <v>1</v>
      </c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87" t="s">
        <v>176</v>
      </c>
      <c r="C35" s="88"/>
      <c r="D35" s="89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/>
      <c r="R35" s="5"/>
      <c r="S35" s="2"/>
      <c r="T35" s="5"/>
      <c r="U35" s="5">
        <v>1</v>
      </c>
      <c r="V35" s="5"/>
      <c r="W35" s="2">
        <v>1</v>
      </c>
      <c r="X35" s="2"/>
      <c r="Y35" s="5"/>
      <c r="Z35" s="2">
        <v>1</v>
      </c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87" t="s">
        <v>177</v>
      </c>
      <c r="C36" s="88"/>
      <c r="D36" s="8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87" t="s">
        <v>178</v>
      </c>
      <c r="C37" s="88"/>
      <c r="D37" s="89"/>
      <c r="E37" s="2">
        <v>3</v>
      </c>
      <c r="F37" s="2">
        <v>1</v>
      </c>
      <c r="G37" s="2">
        <v>2</v>
      </c>
      <c r="H37" s="2"/>
      <c r="I37" s="2"/>
      <c r="J37" s="2">
        <v>1</v>
      </c>
      <c r="K37" s="2">
        <v>1</v>
      </c>
      <c r="L37" s="2"/>
      <c r="M37" s="2"/>
      <c r="N37" s="2"/>
      <c r="O37" s="5"/>
      <c r="P37" s="5">
        <v>1</v>
      </c>
      <c r="Q37" s="5"/>
      <c r="R37" s="5"/>
      <c r="S37" s="2"/>
      <c r="T37" s="5">
        <v>1</v>
      </c>
      <c r="U37" s="5"/>
      <c r="V37" s="5"/>
      <c r="W37" s="2"/>
      <c r="X37" s="2"/>
      <c r="Y37" s="5"/>
      <c r="Z37" s="2">
        <v>1</v>
      </c>
      <c r="AA37" s="5"/>
      <c r="AB37" s="5"/>
      <c r="AC37" s="5">
        <v>3</v>
      </c>
      <c r="AD37" s="12"/>
      <c r="AE37" s="12">
        <v>2</v>
      </c>
      <c r="AF37" s="13">
        <v>3</v>
      </c>
      <c r="AG37" s="12">
        <v>5</v>
      </c>
      <c r="AH37" s="12">
        <v>1</v>
      </c>
      <c r="AI37" s="13">
        <v>4</v>
      </c>
      <c r="AJ37" s="19"/>
      <c r="AK37" s="47">
        <v>1</v>
      </c>
      <c r="AL37" s="47"/>
      <c r="AM37" s="47">
        <v>1</v>
      </c>
      <c r="AN37" s="47">
        <v>1</v>
      </c>
      <c r="AO37" s="47"/>
      <c r="AP37" s="47">
        <v>1</v>
      </c>
    </row>
    <row r="38" spans="1:42" s="14" customFormat="1" ht="39.950000000000003" customHeight="1" x14ac:dyDescent="0.2">
      <c r="A38" s="10" t="s">
        <v>27</v>
      </c>
      <c r="B38" s="87" t="s">
        <v>179</v>
      </c>
      <c r="C38" s="88"/>
      <c r="D38" s="89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>
        <v>1</v>
      </c>
      <c r="Z38" s="2">
        <v>1</v>
      </c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47"/>
      <c r="AL38" s="47"/>
      <c r="AM38" s="47"/>
      <c r="AN38" s="47"/>
      <c r="AO38" s="47"/>
      <c r="AP38" s="47"/>
    </row>
    <row r="39" spans="1:42" s="14" customFormat="1" ht="39.950000000000003" customHeight="1" x14ac:dyDescent="0.2">
      <c r="A39" s="10" t="s">
        <v>28</v>
      </c>
      <c r="B39" s="87" t="s">
        <v>180</v>
      </c>
      <c r="C39" s="88"/>
      <c r="D39" s="8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47"/>
      <c r="AL39" s="47"/>
      <c r="AM39" s="47"/>
      <c r="AN39" s="47"/>
      <c r="AO39" s="47"/>
      <c r="AP39" s="47"/>
    </row>
    <row r="40" spans="1:42" s="14" customFormat="1" ht="39.950000000000003" customHeight="1" x14ac:dyDescent="0.2">
      <c r="A40" s="10" t="s">
        <v>29</v>
      </c>
      <c r="B40" s="87" t="s">
        <v>181</v>
      </c>
      <c r="C40" s="88"/>
      <c r="D40" s="89"/>
      <c r="E40" s="2">
        <v>2</v>
      </c>
      <c r="F40" s="2"/>
      <c r="G40" s="2">
        <v>2</v>
      </c>
      <c r="H40" s="2"/>
      <c r="I40" s="2"/>
      <c r="J40" s="2">
        <v>3</v>
      </c>
      <c r="K40" s="2">
        <v>1</v>
      </c>
      <c r="L40" s="2">
        <v>1</v>
      </c>
      <c r="M40" s="2"/>
      <c r="N40" s="2">
        <v>1</v>
      </c>
      <c r="O40" s="5"/>
      <c r="P40" s="5">
        <v>3</v>
      </c>
      <c r="Q40" s="5">
        <v>2</v>
      </c>
      <c r="R40" s="5"/>
      <c r="S40" s="2"/>
      <c r="T40" s="5"/>
      <c r="U40" s="5">
        <v>1</v>
      </c>
      <c r="V40" s="5"/>
      <c r="W40" s="2">
        <v>1</v>
      </c>
      <c r="X40" s="2"/>
      <c r="Y40" s="5"/>
      <c r="Z40" s="2">
        <v>3</v>
      </c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47"/>
      <c r="AL40" s="47"/>
      <c r="AM40" s="47"/>
      <c r="AN40" s="47"/>
      <c r="AO40" s="47"/>
      <c r="AP40" s="47"/>
    </row>
    <row r="41" spans="1:42" s="14" customFormat="1" ht="39.950000000000003" customHeight="1" x14ac:dyDescent="0.2">
      <c r="A41" s="10" t="s">
        <v>30</v>
      </c>
      <c r="B41" s="87" t="s">
        <v>182</v>
      </c>
      <c r="C41" s="88"/>
      <c r="D41" s="89"/>
      <c r="E41" s="2">
        <v>4</v>
      </c>
      <c r="F41" s="2">
        <v>3</v>
      </c>
      <c r="G41" s="2">
        <v>1</v>
      </c>
      <c r="H41" s="2"/>
      <c r="I41" s="2"/>
      <c r="J41" s="2">
        <v>1</v>
      </c>
      <c r="K41" s="2"/>
      <c r="L41" s="2">
        <v>1</v>
      </c>
      <c r="M41" s="2"/>
      <c r="N41" s="2"/>
      <c r="O41" s="5"/>
      <c r="P41" s="5">
        <v>2</v>
      </c>
      <c r="Q41" s="5"/>
      <c r="R41" s="5"/>
      <c r="S41" s="2"/>
      <c r="T41" s="5"/>
      <c r="U41" s="5">
        <v>2</v>
      </c>
      <c r="V41" s="5">
        <v>1</v>
      </c>
      <c r="W41" s="2">
        <v>1</v>
      </c>
      <c r="X41" s="2"/>
      <c r="Y41" s="5">
        <v>1</v>
      </c>
      <c r="Z41" s="2">
        <v>3</v>
      </c>
      <c r="AA41" s="5"/>
      <c r="AB41" s="5"/>
      <c r="AC41" s="5">
        <v>1</v>
      </c>
      <c r="AD41" s="12">
        <v>1</v>
      </c>
      <c r="AE41" s="12"/>
      <c r="AF41" s="13"/>
      <c r="AG41" s="12"/>
      <c r="AH41" s="12"/>
      <c r="AI41" s="13"/>
      <c r="AJ41" s="19"/>
      <c r="AK41" s="47"/>
      <c r="AL41" s="47"/>
      <c r="AM41" s="47"/>
      <c r="AN41" s="47"/>
      <c r="AO41" s="47"/>
      <c r="AP41" s="47"/>
    </row>
    <row r="42" spans="1:42" s="14" customFormat="1" ht="39.950000000000003" customHeight="1" x14ac:dyDescent="0.2">
      <c r="A42" s="10" t="s">
        <v>31</v>
      </c>
      <c r="B42" s="87" t="s">
        <v>167</v>
      </c>
      <c r="C42" s="88"/>
      <c r="D42" s="89"/>
      <c r="E42" s="2">
        <v>5</v>
      </c>
      <c r="F42" s="2">
        <v>2</v>
      </c>
      <c r="G42" s="2">
        <v>3</v>
      </c>
      <c r="H42" s="2"/>
      <c r="I42" s="2"/>
      <c r="J42" s="2"/>
      <c r="K42" s="2"/>
      <c r="L42" s="2"/>
      <c r="M42" s="2"/>
      <c r="N42" s="2"/>
      <c r="O42" s="5"/>
      <c r="P42" s="5">
        <v>4</v>
      </c>
      <c r="Q42" s="5">
        <v>1</v>
      </c>
      <c r="R42" s="5">
        <v>1</v>
      </c>
      <c r="S42" s="2">
        <v>1</v>
      </c>
      <c r="T42" s="5"/>
      <c r="U42" s="5">
        <v>1</v>
      </c>
      <c r="V42" s="5">
        <v>1</v>
      </c>
      <c r="W42" s="2"/>
      <c r="X42" s="2"/>
      <c r="Y42" s="5"/>
      <c r="Z42" s="2">
        <v>4</v>
      </c>
      <c r="AA42" s="2"/>
      <c r="AB42" s="5"/>
      <c r="AC42" s="5">
        <v>1</v>
      </c>
      <c r="AD42" s="12"/>
      <c r="AE42" s="12">
        <v>1</v>
      </c>
      <c r="AF42" s="13"/>
      <c r="AG42" s="12">
        <v>1</v>
      </c>
      <c r="AH42" s="12">
        <v>1</v>
      </c>
      <c r="AI42" s="13"/>
      <c r="AJ42" s="19"/>
      <c r="AK42" s="47">
        <v>1</v>
      </c>
      <c r="AL42" s="47"/>
      <c r="AM42" s="47"/>
      <c r="AN42" s="47"/>
      <c r="AO42" s="47"/>
      <c r="AP42" s="47"/>
    </row>
    <row r="43" spans="1:42" s="9" customFormat="1" ht="56.25" customHeight="1" x14ac:dyDescent="0.2">
      <c r="A43" s="8" t="s">
        <v>32</v>
      </c>
      <c r="B43" s="91" t="s">
        <v>183</v>
      </c>
      <c r="C43" s="92"/>
      <c r="D43" s="93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0</v>
      </c>
      <c r="R43" s="3">
        <f t="shared" si="3"/>
        <v>1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7" t="s">
        <v>184</v>
      </c>
      <c r="C44" s="88"/>
      <c r="D44" s="8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87" t="s">
        <v>185</v>
      </c>
      <c r="C45" s="88"/>
      <c r="D45" s="8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87" t="s">
        <v>186</v>
      </c>
      <c r="C46" s="88"/>
      <c r="D46" s="8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87" t="s">
        <v>187</v>
      </c>
      <c r="C47" s="88"/>
      <c r="D47" s="8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87" t="s">
        <v>188</v>
      </c>
      <c r="C48" s="88"/>
      <c r="D48" s="89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87" t="s">
        <v>189</v>
      </c>
      <c r="C49" s="88"/>
      <c r="D49" s="89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87" t="s">
        <v>167</v>
      </c>
      <c r="C50" s="88"/>
      <c r="D50" s="89"/>
      <c r="E50" s="2">
        <v>4</v>
      </c>
      <c r="F50" s="2"/>
      <c r="G50" s="2">
        <v>4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2</v>
      </c>
      <c r="Q50" s="5"/>
      <c r="R50" s="5">
        <v>1</v>
      </c>
      <c r="S50" s="2">
        <v>1</v>
      </c>
      <c r="T50" s="5"/>
      <c r="U50" s="5"/>
      <c r="V50" s="5"/>
      <c r="W50" s="2"/>
      <c r="X50" s="2"/>
      <c r="Y50" s="5">
        <v>1</v>
      </c>
      <c r="Z50" s="2">
        <v>3</v>
      </c>
      <c r="AA50" s="5"/>
      <c r="AB50" s="5"/>
      <c r="AC50" s="5">
        <v>2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91" t="s">
        <v>190</v>
      </c>
      <c r="C51" s="92"/>
      <c r="D51" s="93"/>
      <c r="E51" s="3">
        <f>SUM(E52:E64)</f>
        <v>30</v>
      </c>
      <c r="F51" s="3">
        <f t="shared" ref="F51:AP51" si="4">SUM(F52:F64)</f>
        <v>2</v>
      </c>
      <c r="G51" s="3">
        <f t="shared" si="4"/>
        <v>28</v>
      </c>
      <c r="H51" s="3">
        <f t="shared" si="4"/>
        <v>0</v>
      </c>
      <c r="I51" s="3">
        <f t="shared" si="4"/>
        <v>0</v>
      </c>
      <c r="J51" s="3">
        <f t="shared" si="4"/>
        <v>19</v>
      </c>
      <c r="K51" s="3">
        <f t="shared" si="4"/>
        <v>18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27</v>
      </c>
      <c r="Q51" s="3">
        <f t="shared" si="4"/>
        <v>11</v>
      </c>
      <c r="R51" s="3">
        <f t="shared" si="4"/>
        <v>5</v>
      </c>
      <c r="S51" s="3">
        <f t="shared" si="4"/>
        <v>4</v>
      </c>
      <c r="T51" s="3">
        <f t="shared" si="4"/>
        <v>0</v>
      </c>
      <c r="U51" s="3">
        <f t="shared" si="4"/>
        <v>7</v>
      </c>
      <c r="V51" s="3">
        <f t="shared" si="4"/>
        <v>4</v>
      </c>
      <c r="W51" s="3">
        <f t="shared" si="4"/>
        <v>1</v>
      </c>
      <c r="X51" s="3">
        <f t="shared" si="4"/>
        <v>2</v>
      </c>
      <c r="Y51" s="3">
        <f t="shared" si="4"/>
        <v>4</v>
      </c>
      <c r="Z51" s="3">
        <f t="shared" si="4"/>
        <v>31</v>
      </c>
      <c r="AA51" s="3">
        <f t="shared" si="4"/>
        <v>1</v>
      </c>
      <c r="AB51" s="3">
        <f t="shared" si="4"/>
        <v>2</v>
      </c>
      <c r="AC51" s="3">
        <f t="shared" si="4"/>
        <v>16</v>
      </c>
      <c r="AD51" s="3">
        <f t="shared" si="4"/>
        <v>2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87" t="s">
        <v>191</v>
      </c>
      <c r="C52" s="88"/>
      <c r="D52" s="89"/>
      <c r="E52" s="2">
        <v>12</v>
      </c>
      <c r="F52" s="2"/>
      <c r="G52" s="2">
        <v>12</v>
      </c>
      <c r="H52" s="2"/>
      <c r="I52" s="2"/>
      <c r="J52" s="2">
        <v>11</v>
      </c>
      <c r="K52" s="2">
        <v>10</v>
      </c>
      <c r="L52" s="2">
        <v>1</v>
      </c>
      <c r="M52" s="2"/>
      <c r="N52" s="2"/>
      <c r="O52" s="5"/>
      <c r="P52" s="5">
        <v>12</v>
      </c>
      <c r="Q52" s="5">
        <v>7</v>
      </c>
      <c r="R52" s="5">
        <v>2</v>
      </c>
      <c r="S52" s="2">
        <v>1</v>
      </c>
      <c r="T52" s="5"/>
      <c r="U52" s="5">
        <v>2</v>
      </c>
      <c r="V52" s="5">
        <v>1</v>
      </c>
      <c r="W52" s="2"/>
      <c r="X52" s="2">
        <v>1</v>
      </c>
      <c r="Y52" s="5">
        <v>2</v>
      </c>
      <c r="Z52" s="2">
        <v>14</v>
      </c>
      <c r="AA52" s="5"/>
      <c r="AB52" s="5">
        <v>1</v>
      </c>
      <c r="AC52" s="5">
        <v>8</v>
      </c>
      <c r="AD52" s="12">
        <v>1</v>
      </c>
      <c r="AE52" s="12">
        <v>2</v>
      </c>
      <c r="AF52" s="13"/>
      <c r="AG52" s="12">
        <v>2</v>
      </c>
      <c r="AH52" s="12"/>
      <c r="AI52" s="13">
        <v>2</v>
      </c>
      <c r="AJ52" s="19"/>
      <c r="AK52" s="19">
        <v>2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87" t="s">
        <v>192</v>
      </c>
      <c r="C53" s="88"/>
      <c r="D53" s="89"/>
      <c r="E53" s="2">
        <v>3</v>
      </c>
      <c r="F53" s="2">
        <v>1</v>
      </c>
      <c r="G53" s="2">
        <v>2</v>
      </c>
      <c r="H53" s="2"/>
      <c r="I53" s="2"/>
      <c r="J53" s="2">
        <v>3</v>
      </c>
      <c r="K53" s="2">
        <v>3</v>
      </c>
      <c r="L53" s="2"/>
      <c r="M53" s="2"/>
      <c r="N53" s="2"/>
      <c r="O53" s="5"/>
      <c r="P53" s="5">
        <v>4</v>
      </c>
      <c r="Q53" s="5">
        <v>1</v>
      </c>
      <c r="R53" s="5">
        <v>2</v>
      </c>
      <c r="S53" s="2">
        <v>1</v>
      </c>
      <c r="T53" s="5"/>
      <c r="U53" s="5"/>
      <c r="V53" s="5"/>
      <c r="W53" s="2"/>
      <c r="X53" s="2"/>
      <c r="Y53" s="5"/>
      <c r="Z53" s="2">
        <v>4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87" t="s">
        <v>193</v>
      </c>
      <c r="C54" s="88"/>
      <c r="D54" s="89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87" t="s">
        <v>194</v>
      </c>
      <c r="C55" s="88"/>
      <c r="D55" s="89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87" t="s">
        <v>195</v>
      </c>
      <c r="C56" s="88"/>
      <c r="D56" s="8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87" t="s">
        <v>196</v>
      </c>
      <c r="C57" s="88"/>
      <c r="D57" s="89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87" t="s">
        <v>197</v>
      </c>
      <c r="C58" s="88"/>
      <c r="D58" s="8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87" t="s">
        <v>198</v>
      </c>
      <c r="C59" s="88"/>
      <c r="D59" s="89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87" t="s">
        <v>199</v>
      </c>
      <c r="C60" s="88"/>
      <c r="D60" s="89"/>
      <c r="E60" s="2">
        <v>4</v>
      </c>
      <c r="F60" s="2"/>
      <c r="G60" s="2">
        <v>4</v>
      </c>
      <c r="H60" s="2"/>
      <c r="I60" s="2"/>
      <c r="J60" s="2">
        <v>2</v>
      </c>
      <c r="K60" s="2">
        <v>2</v>
      </c>
      <c r="L60" s="2"/>
      <c r="M60" s="2"/>
      <c r="N60" s="2"/>
      <c r="O60" s="5"/>
      <c r="P60" s="5">
        <v>2</v>
      </c>
      <c r="Q60" s="5">
        <v>1</v>
      </c>
      <c r="R60" s="5">
        <v>1</v>
      </c>
      <c r="S60" s="2"/>
      <c r="T60" s="5"/>
      <c r="U60" s="5"/>
      <c r="V60" s="5"/>
      <c r="W60" s="2"/>
      <c r="X60" s="2"/>
      <c r="Y60" s="5">
        <v>1</v>
      </c>
      <c r="Z60" s="2">
        <v>3</v>
      </c>
      <c r="AA60" s="5">
        <v>1</v>
      </c>
      <c r="AB60" s="5"/>
      <c r="AC60" s="5">
        <v>2</v>
      </c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87" t="s">
        <v>200</v>
      </c>
      <c r="C61" s="88"/>
      <c r="D61" s="89"/>
      <c r="E61" s="2">
        <v>7</v>
      </c>
      <c r="F61" s="2"/>
      <c r="G61" s="2">
        <v>7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5</v>
      </c>
      <c r="Q61" s="5"/>
      <c r="R61" s="5"/>
      <c r="S61" s="2">
        <v>1</v>
      </c>
      <c r="T61" s="5"/>
      <c r="U61" s="5">
        <v>4</v>
      </c>
      <c r="V61" s="5">
        <v>3</v>
      </c>
      <c r="W61" s="2">
        <v>1</v>
      </c>
      <c r="X61" s="2"/>
      <c r="Y61" s="5">
        <v>1</v>
      </c>
      <c r="Z61" s="2">
        <v>6</v>
      </c>
      <c r="AA61" s="5"/>
      <c r="AB61" s="5">
        <v>1</v>
      </c>
      <c r="AC61" s="5">
        <v>3</v>
      </c>
      <c r="AD61" s="12">
        <v>1</v>
      </c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87" t="s">
        <v>201</v>
      </c>
      <c r="C62" s="88"/>
      <c r="D62" s="89"/>
      <c r="E62" s="2">
        <v>1</v>
      </c>
      <c r="F62" s="2"/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5"/>
      <c r="P62" s="5">
        <v>2</v>
      </c>
      <c r="Q62" s="5">
        <v>2</v>
      </c>
      <c r="R62" s="5"/>
      <c r="S62" s="2"/>
      <c r="T62" s="5"/>
      <c r="U62" s="5"/>
      <c r="V62" s="5"/>
      <c r="W62" s="2"/>
      <c r="X62" s="2"/>
      <c r="Y62" s="5"/>
      <c r="Z62" s="5">
        <v>2</v>
      </c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87" t="s">
        <v>202</v>
      </c>
      <c r="C63" s="88"/>
      <c r="D63" s="8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87" t="s">
        <v>167</v>
      </c>
      <c r="C64" s="88"/>
      <c r="D64" s="89"/>
      <c r="E64" s="2">
        <v>1</v>
      </c>
      <c r="F64" s="2">
        <v>1</v>
      </c>
      <c r="G64" s="2"/>
      <c r="H64" s="2"/>
      <c r="I64" s="2"/>
      <c r="J64" s="2"/>
      <c r="K64" s="2"/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/>
      <c r="X64" s="2">
        <v>1</v>
      </c>
      <c r="Y64" s="5"/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91" t="s">
        <v>203</v>
      </c>
      <c r="C65" s="92"/>
      <c r="D65" s="93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7" t="s">
        <v>204</v>
      </c>
      <c r="C66" s="88"/>
      <c r="D66" s="8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7" t="s">
        <v>205</v>
      </c>
      <c r="C67" s="88"/>
      <c r="D67" s="8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7" t="s">
        <v>206</v>
      </c>
      <c r="C68" s="88"/>
      <c r="D68" s="8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7" t="s">
        <v>207</v>
      </c>
      <c r="C69" s="88"/>
      <c r="D69" s="8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7" t="s">
        <v>208</v>
      </c>
      <c r="C70" s="88"/>
      <c r="D70" s="8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7" t="s">
        <v>167</v>
      </c>
      <c r="C71" s="88"/>
      <c r="D71" s="8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91" t="s">
        <v>209</v>
      </c>
      <c r="C72" s="92"/>
      <c r="D72" s="93"/>
      <c r="E72" s="3">
        <f>SUM(E73:E79)</f>
        <v>6</v>
      </c>
      <c r="F72" s="3">
        <f t="shared" ref="F72:AP72" si="6">SUM(F73:F79)</f>
        <v>1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6</v>
      </c>
      <c r="Q72" s="3">
        <f t="shared" si="6"/>
        <v>5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6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5</v>
      </c>
      <c r="AF72" s="3">
        <f t="shared" si="6"/>
        <v>0</v>
      </c>
      <c r="AG72" s="3">
        <f t="shared" si="6"/>
        <v>5</v>
      </c>
      <c r="AH72" s="3">
        <f t="shared" si="6"/>
        <v>0</v>
      </c>
      <c r="AI72" s="3">
        <f t="shared" si="6"/>
        <v>5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7" t="s">
        <v>210</v>
      </c>
      <c r="C73" s="88"/>
      <c r="D73" s="8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87" t="s">
        <v>211</v>
      </c>
      <c r="C74" s="88"/>
      <c r="D74" s="89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/>
      <c r="W74" s="2">
        <v>1</v>
      </c>
      <c r="X74" s="2"/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87" t="s">
        <v>212</v>
      </c>
      <c r="C75" s="88"/>
      <c r="D75" s="8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87" t="s">
        <v>213</v>
      </c>
      <c r="C76" s="88"/>
      <c r="D76" s="8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87" t="s">
        <v>214</v>
      </c>
      <c r="C77" s="88"/>
      <c r="D77" s="89"/>
      <c r="E77" s="2">
        <v>5</v>
      </c>
      <c r="F77" s="2">
        <v>1</v>
      </c>
      <c r="G77" s="2">
        <v>4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4</v>
      </c>
      <c r="Q77" s="5">
        <v>4</v>
      </c>
      <c r="R77" s="5"/>
      <c r="S77" s="2"/>
      <c r="T77" s="5"/>
      <c r="U77" s="5"/>
      <c r="V77" s="5"/>
      <c r="W77" s="2"/>
      <c r="X77" s="2"/>
      <c r="Y77" s="5"/>
      <c r="Z77" s="5">
        <v>4</v>
      </c>
      <c r="AA77" s="5"/>
      <c r="AB77" s="5"/>
      <c r="AC77" s="5">
        <v>2</v>
      </c>
      <c r="AD77" s="12"/>
      <c r="AE77" s="12">
        <v>4</v>
      </c>
      <c r="AF77" s="13"/>
      <c r="AG77" s="12">
        <v>4</v>
      </c>
      <c r="AH77" s="12"/>
      <c r="AI77" s="13">
        <v>4</v>
      </c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87" t="s">
        <v>167</v>
      </c>
      <c r="C78" s="88"/>
      <c r="D78" s="89"/>
      <c r="E78" s="2">
        <v>1</v>
      </c>
      <c r="F78" s="2"/>
      <c r="G78" s="2">
        <v>1</v>
      </c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1</v>
      </c>
      <c r="AD78" s="12"/>
      <c r="AE78" s="12">
        <v>1</v>
      </c>
      <c r="AF78" s="13"/>
      <c r="AG78" s="12">
        <v>1</v>
      </c>
      <c r="AH78" s="12"/>
      <c r="AI78" s="13">
        <v>1</v>
      </c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87" t="s">
        <v>216</v>
      </c>
      <c r="C79" s="88"/>
      <c r="D79" s="8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91" t="s">
        <v>217</v>
      </c>
      <c r="C80" s="92"/>
      <c r="D80" s="93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7" t="s">
        <v>218</v>
      </c>
      <c r="C81" s="88"/>
      <c r="D81" s="8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7" t="s">
        <v>167</v>
      </c>
      <c r="C82" s="88"/>
      <c r="D82" s="8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91" t="s">
        <v>219</v>
      </c>
      <c r="C83" s="92"/>
      <c r="D83" s="93"/>
      <c r="E83" s="3">
        <f>SUM(E84:E104)</f>
        <v>15</v>
      </c>
      <c r="F83" s="3">
        <f t="shared" ref="F83:AP83" si="8">SUM(F84:F104)</f>
        <v>1</v>
      </c>
      <c r="G83" s="3">
        <f t="shared" si="8"/>
        <v>14</v>
      </c>
      <c r="H83" s="3">
        <f t="shared" si="8"/>
        <v>0</v>
      </c>
      <c r="I83" s="3">
        <f t="shared" si="8"/>
        <v>0</v>
      </c>
      <c r="J83" s="3">
        <f t="shared" si="8"/>
        <v>10</v>
      </c>
      <c r="K83" s="3">
        <f t="shared" si="8"/>
        <v>7</v>
      </c>
      <c r="L83" s="3">
        <f t="shared" si="8"/>
        <v>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20</v>
      </c>
      <c r="Q83" s="3">
        <f t="shared" si="8"/>
        <v>14</v>
      </c>
      <c r="R83" s="3">
        <f t="shared" si="8"/>
        <v>1</v>
      </c>
      <c r="S83" s="3">
        <f t="shared" si="8"/>
        <v>4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20</v>
      </c>
      <c r="AA83" s="3">
        <f t="shared" si="8"/>
        <v>0</v>
      </c>
      <c r="AB83" s="3">
        <f t="shared" si="8"/>
        <v>0</v>
      </c>
      <c r="AC83" s="3">
        <f t="shared" si="8"/>
        <v>2</v>
      </c>
      <c r="AD83" s="3">
        <f t="shared" si="8"/>
        <v>0</v>
      </c>
      <c r="AE83" s="3">
        <f t="shared" si="8"/>
        <v>3</v>
      </c>
      <c r="AF83" s="3">
        <f t="shared" si="8"/>
        <v>0</v>
      </c>
      <c r="AG83" s="3">
        <f t="shared" si="8"/>
        <v>3</v>
      </c>
      <c r="AH83" s="3">
        <f t="shared" si="8"/>
        <v>1</v>
      </c>
      <c r="AI83" s="3">
        <f t="shared" si="8"/>
        <v>2</v>
      </c>
      <c r="AJ83" s="3">
        <f t="shared" si="8"/>
        <v>0</v>
      </c>
      <c r="AK83" s="3">
        <f t="shared" si="8"/>
        <v>3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87" t="s">
        <v>220</v>
      </c>
      <c r="C84" s="88"/>
      <c r="D84" s="8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87" t="s">
        <v>221</v>
      </c>
      <c r="C85" s="88"/>
      <c r="D85" s="89"/>
      <c r="E85" s="2">
        <v>5</v>
      </c>
      <c r="F85" s="2">
        <v>1</v>
      </c>
      <c r="G85" s="2">
        <v>4</v>
      </c>
      <c r="H85" s="2"/>
      <c r="I85" s="2"/>
      <c r="J85" s="2"/>
      <c r="K85" s="2"/>
      <c r="L85" s="2"/>
      <c r="M85" s="2"/>
      <c r="N85" s="2"/>
      <c r="O85" s="5"/>
      <c r="P85" s="5">
        <v>5</v>
      </c>
      <c r="Q85" s="5">
        <v>4</v>
      </c>
      <c r="R85" s="5"/>
      <c r="S85" s="2">
        <v>1</v>
      </c>
      <c r="T85" s="5"/>
      <c r="U85" s="5"/>
      <c r="V85" s="5"/>
      <c r="W85" s="2"/>
      <c r="X85" s="2"/>
      <c r="Y85" s="5"/>
      <c r="Z85" s="5">
        <v>5</v>
      </c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87" t="s">
        <v>222</v>
      </c>
      <c r="C86" s="88"/>
      <c r="D86" s="89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87" t="s">
        <v>223</v>
      </c>
      <c r="C87" s="88"/>
      <c r="D87" s="89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/>
      <c r="R87" s="5">
        <v>1</v>
      </c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87" t="s">
        <v>224</v>
      </c>
      <c r="C88" s="88"/>
      <c r="D88" s="89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87" t="s">
        <v>225</v>
      </c>
      <c r="C89" s="88"/>
      <c r="D89" s="89"/>
      <c r="E89" s="2">
        <v>3</v>
      </c>
      <c r="F89" s="2"/>
      <c r="G89" s="2">
        <v>3</v>
      </c>
      <c r="H89" s="2"/>
      <c r="I89" s="2"/>
      <c r="J89" s="2">
        <v>1</v>
      </c>
      <c r="K89" s="2"/>
      <c r="L89" s="2">
        <v>1</v>
      </c>
      <c r="M89" s="2"/>
      <c r="N89" s="2"/>
      <c r="O89" s="5"/>
      <c r="P89" s="5">
        <v>3</v>
      </c>
      <c r="Q89" s="5">
        <v>2</v>
      </c>
      <c r="R89" s="5"/>
      <c r="S89" s="2">
        <v>1</v>
      </c>
      <c r="T89" s="5"/>
      <c r="U89" s="5"/>
      <c r="V89" s="5"/>
      <c r="W89" s="2"/>
      <c r="X89" s="2"/>
      <c r="Y89" s="5"/>
      <c r="Z89" s="5">
        <v>3</v>
      </c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87" t="s">
        <v>226</v>
      </c>
      <c r="C90" s="88"/>
      <c r="D90" s="89"/>
      <c r="E90" s="2">
        <v>2</v>
      </c>
      <c r="F90" s="2"/>
      <c r="G90" s="2">
        <v>2</v>
      </c>
      <c r="H90" s="2"/>
      <c r="I90" s="2"/>
      <c r="J90" s="2"/>
      <c r="K90" s="2"/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87" t="s">
        <v>227</v>
      </c>
      <c r="C91" s="88"/>
      <c r="D91" s="8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87" t="s">
        <v>228</v>
      </c>
      <c r="C92" s="88"/>
      <c r="D92" s="89"/>
      <c r="E92" s="2">
        <v>3</v>
      </c>
      <c r="F92" s="2"/>
      <c r="G92" s="2">
        <v>3</v>
      </c>
      <c r="H92" s="2"/>
      <c r="I92" s="2"/>
      <c r="J92" s="2">
        <v>3</v>
      </c>
      <c r="K92" s="2">
        <v>2</v>
      </c>
      <c r="L92" s="2">
        <v>1</v>
      </c>
      <c r="M92" s="2"/>
      <c r="N92" s="2"/>
      <c r="O92" s="5"/>
      <c r="P92" s="5">
        <v>4</v>
      </c>
      <c r="Q92" s="5">
        <v>3</v>
      </c>
      <c r="R92" s="5"/>
      <c r="S92" s="2"/>
      <c r="T92" s="5"/>
      <c r="U92" s="5">
        <v>1</v>
      </c>
      <c r="V92" s="5"/>
      <c r="W92" s="2">
        <v>1</v>
      </c>
      <c r="X92" s="2"/>
      <c r="Y92" s="5"/>
      <c r="Z92" s="5">
        <v>4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87" t="s">
        <v>229</v>
      </c>
      <c r="C93" s="88"/>
      <c r="D93" s="8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87" t="s">
        <v>230</v>
      </c>
      <c r="C94" s="88"/>
      <c r="D94" s="89"/>
      <c r="E94" s="2">
        <v>1</v>
      </c>
      <c r="F94" s="2"/>
      <c r="G94" s="2">
        <v>1</v>
      </c>
      <c r="H94" s="2"/>
      <c r="I94" s="2"/>
      <c r="J94" s="2">
        <v>2</v>
      </c>
      <c r="K94" s="2">
        <v>2</v>
      </c>
      <c r="L94" s="2"/>
      <c r="M94" s="2"/>
      <c r="N94" s="2"/>
      <c r="O94" s="5"/>
      <c r="P94" s="5">
        <v>2</v>
      </c>
      <c r="Q94" s="5"/>
      <c r="R94" s="5"/>
      <c r="S94" s="2">
        <v>2</v>
      </c>
      <c r="T94" s="5"/>
      <c r="U94" s="5"/>
      <c r="V94" s="5"/>
      <c r="W94" s="2"/>
      <c r="X94" s="2"/>
      <c r="Y94" s="5"/>
      <c r="Z94" s="5">
        <v>2</v>
      </c>
      <c r="AA94" s="5"/>
      <c r="AB94" s="5"/>
      <c r="AC94" s="5">
        <v>1</v>
      </c>
      <c r="AD94" s="12"/>
      <c r="AE94" s="12">
        <v>2</v>
      </c>
      <c r="AF94" s="13"/>
      <c r="AG94" s="12">
        <v>2</v>
      </c>
      <c r="AH94" s="12"/>
      <c r="AI94" s="13">
        <v>2</v>
      </c>
      <c r="AJ94" s="19"/>
      <c r="AK94" s="19">
        <v>2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87" t="s">
        <v>231</v>
      </c>
      <c r="C95" s="88"/>
      <c r="D95" s="8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87" t="s">
        <v>232</v>
      </c>
      <c r="C96" s="88"/>
      <c r="D96" s="89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87" t="s">
        <v>233</v>
      </c>
      <c r="C97" s="88"/>
      <c r="D97" s="8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>
        <v>1</v>
      </c>
      <c r="AF97" s="13"/>
      <c r="AG97" s="12">
        <v>1</v>
      </c>
      <c r="AH97" s="12">
        <v>1</v>
      </c>
      <c r="AI97" s="13"/>
      <c r="AJ97" s="19"/>
      <c r="AK97" s="19">
        <v>1</v>
      </c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87" t="s">
        <v>234</v>
      </c>
      <c r="C98" s="88"/>
      <c r="D98" s="8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90" t="s">
        <v>235</v>
      </c>
      <c r="C99" s="90"/>
      <c r="D99" s="90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87" t="s">
        <v>236</v>
      </c>
      <c r="C100" s="88"/>
      <c r="D100" s="8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87" t="s">
        <v>238</v>
      </c>
      <c r="C101" s="88"/>
      <c r="D101" s="89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87" t="s">
        <v>167</v>
      </c>
      <c r="C102" s="88"/>
      <c r="D102" s="8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87" t="s">
        <v>240</v>
      </c>
      <c r="C103" s="88"/>
      <c r="D103" s="8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87" t="s">
        <v>242</v>
      </c>
      <c r="C104" s="88"/>
      <c r="D104" s="8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91" t="s">
        <v>243</v>
      </c>
      <c r="C105" s="92"/>
      <c r="D105" s="93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7" t="s">
        <v>244</v>
      </c>
      <c r="C106" s="88"/>
      <c r="D106" s="8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7" t="s">
        <v>167</v>
      </c>
      <c r="C107" s="88"/>
      <c r="D107" s="8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7" t="s">
        <v>248</v>
      </c>
      <c r="C108" s="98"/>
      <c r="D108" s="9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7" t="s">
        <v>249</v>
      </c>
      <c r="C109" s="98"/>
      <c r="D109" s="9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91" t="s">
        <v>250</v>
      </c>
      <c r="C110" s="92"/>
      <c r="D110" s="93"/>
      <c r="E110" s="3">
        <f>SUM(E111:E118)</f>
        <v>452</v>
      </c>
      <c r="F110" s="3">
        <f t="shared" ref="F110:AP110" si="10">SUM(F111:F118)</f>
        <v>77</v>
      </c>
      <c r="G110" s="3">
        <f t="shared" si="10"/>
        <v>375</v>
      </c>
      <c r="H110" s="3">
        <f t="shared" si="10"/>
        <v>0</v>
      </c>
      <c r="I110" s="3">
        <f t="shared" si="10"/>
        <v>0</v>
      </c>
      <c r="J110" s="3">
        <f t="shared" si="10"/>
        <v>60</v>
      </c>
      <c r="K110" s="3">
        <f t="shared" si="10"/>
        <v>51</v>
      </c>
      <c r="L110" s="3">
        <f t="shared" si="10"/>
        <v>8</v>
      </c>
      <c r="M110" s="3">
        <f t="shared" si="10"/>
        <v>0</v>
      </c>
      <c r="N110" s="3">
        <f t="shared" si="10"/>
        <v>1</v>
      </c>
      <c r="O110" s="3">
        <f t="shared" si="10"/>
        <v>0</v>
      </c>
      <c r="P110" s="3">
        <f t="shared" si="10"/>
        <v>436</v>
      </c>
      <c r="Q110" s="3">
        <f t="shared" si="10"/>
        <v>374</v>
      </c>
      <c r="R110" s="3">
        <f t="shared" si="10"/>
        <v>15</v>
      </c>
      <c r="S110" s="3">
        <f t="shared" si="10"/>
        <v>17</v>
      </c>
      <c r="T110" s="3">
        <f t="shared" si="10"/>
        <v>1</v>
      </c>
      <c r="U110" s="3">
        <f t="shared" si="10"/>
        <v>29</v>
      </c>
      <c r="V110" s="3">
        <f t="shared" si="10"/>
        <v>1</v>
      </c>
      <c r="W110" s="3">
        <f t="shared" si="10"/>
        <v>11</v>
      </c>
      <c r="X110" s="3">
        <f t="shared" si="10"/>
        <v>17</v>
      </c>
      <c r="Y110" s="3">
        <f t="shared" si="10"/>
        <v>1</v>
      </c>
      <c r="Z110" s="3">
        <f t="shared" si="10"/>
        <v>437</v>
      </c>
      <c r="AA110" s="3">
        <f t="shared" si="10"/>
        <v>0</v>
      </c>
      <c r="AB110" s="3">
        <f t="shared" si="10"/>
        <v>1</v>
      </c>
      <c r="AC110" s="3">
        <f t="shared" si="10"/>
        <v>66</v>
      </c>
      <c r="AD110" s="3">
        <f t="shared" si="10"/>
        <v>26</v>
      </c>
      <c r="AE110" s="3">
        <f t="shared" si="10"/>
        <v>20</v>
      </c>
      <c r="AF110" s="3">
        <f t="shared" si="10"/>
        <v>4</v>
      </c>
      <c r="AG110" s="3">
        <f t="shared" si="10"/>
        <v>24</v>
      </c>
      <c r="AH110" s="3">
        <f t="shared" si="10"/>
        <v>6</v>
      </c>
      <c r="AI110" s="3">
        <f t="shared" si="10"/>
        <v>18</v>
      </c>
      <c r="AJ110" s="3">
        <f t="shared" si="10"/>
        <v>0</v>
      </c>
      <c r="AK110" s="3">
        <f t="shared" si="10"/>
        <v>13</v>
      </c>
      <c r="AL110" s="3">
        <f t="shared" si="10"/>
        <v>4</v>
      </c>
      <c r="AM110" s="3">
        <f t="shared" si="10"/>
        <v>2</v>
      </c>
      <c r="AN110" s="3">
        <f t="shared" si="10"/>
        <v>6</v>
      </c>
      <c r="AO110" s="3">
        <f t="shared" si="10"/>
        <v>4</v>
      </c>
      <c r="AP110" s="3">
        <f t="shared" si="10"/>
        <v>2</v>
      </c>
    </row>
    <row r="111" spans="1:42" s="14" customFormat="1" ht="39.950000000000003" customHeight="1" x14ac:dyDescent="0.2">
      <c r="A111" s="10" t="s">
        <v>94</v>
      </c>
      <c r="B111" s="94" t="s">
        <v>251</v>
      </c>
      <c r="C111" s="95"/>
      <c r="D111" s="96"/>
      <c r="E111" s="2">
        <v>439</v>
      </c>
      <c r="F111" s="2">
        <v>71</v>
      </c>
      <c r="G111" s="2">
        <v>368</v>
      </c>
      <c r="H111" s="2"/>
      <c r="I111" s="2"/>
      <c r="J111" s="2">
        <v>57</v>
      </c>
      <c r="K111" s="2">
        <v>48</v>
      </c>
      <c r="L111" s="2">
        <v>8</v>
      </c>
      <c r="M111" s="2"/>
      <c r="N111" s="2">
        <v>1</v>
      </c>
      <c r="O111" s="5"/>
      <c r="P111" s="5">
        <v>427</v>
      </c>
      <c r="Q111" s="5">
        <v>371</v>
      </c>
      <c r="R111" s="5">
        <v>14</v>
      </c>
      <c r="S111" s="2">
        <v>13</v>
      </c>
      <c r="T111" s="5">
        <v>1</v>
      </c>
      <c r="U111" s="5">
        <v>28</v>
      </c>
      <c r="V111" s="5">
        <v>1</v>
      </c>
      <c r="W111" s="5">
        <v>11</v>
      </c>
      <c r="X111" s="5">
        <v>16</v>
      </c>
      <c r="Y111" s="5"/>
      <c r="Z111" s="5">
        <v>427</v>
      </c>
      <c r="AA111" s="5"/>
      <c r="AB111" s="5">
        <v>1</v>
      </c>
      <c r="AC111" s="5">
        <v>60</v>
      </c>
      <c r="AD111" s="12">
        <v>26</v>
      </c>
      <c r="AE111" s="12">
        <v>17</v>
      </c>
      <c r="AF111" s="13">
        <v>4</v>
      </c>
      <c r="AG111" s="12">
        <v>21</v>
      </c>
      <c r="AH111" s="12">
        <v>6</v>
      </c>
      <c r="AI111" s="13">
        <v>15</v>
      </c>
      <c r="AJ111" s="19"/>
      <c r="AK111" s="19">
        <v>10</v>
      </c>
      <c r="AL111" s="19">
        <v>4</v>
      </c>
      <c r="AM111" s="19">
        <v>2</v>
      </c>
      <c r="AN111" s="19">
        <v>6</v>
      </c>
      <c r="AO111" s="19">
        <v>4</v>
      </c>
      <c r="AP111" s="19">
        <v>2</v>
      </c>
    </row>
    <row r="112" spans="1:42" s="14" customFormat="1" ht="39.950000000000003" customHeight="1" x14ac:dyDescent="0.2">
      <c r="A112" s="10" t="s">
        <v>95</v>
      </c>
      <c r="B112" s="94" t="s">
        <v>252</v>
      </c>
      <c r="C112" s="95"/>
      <c r="D112" s="9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4" t="s">
        <v>253</v>
      </c>
      <c r="C113" s="95"/>
      <c r="D113" s="96"/>
      <c r="E113" s="2">
        <v>10</v>
      </c>
      <c r="F113" s="2">
        <v>6</v>
      </c>
      <c r="G113" s="2">
        <v>4</v>
      </c>
      <c r="H113" s="2"/>
      <c r="I113" s="2"/>
      <c r="J113" s="2">
        <v>2</v>
      </c>
      <c r="K113" s="2">
        <v>2</v>
      </c>
      <c r="L113" s="2"/>
      <c r="M113" s="2"/>
      <c r="N113" s="2"/>
      <c r="O113" s="5"/>
      <c r="P113" s="5">
        <v>6</v>
      </c>
      <c r="Q113" s="5">
        <v>2</v>
      </c>
      <c r="R113" s="5"/>
      <c r="S113" s="2">
        <v>3</v>
      </c>
      <c r="T113" s="5"/>
      <c r="U113" s="5">
        <v>1</v>
      </c>
      <c r="V113" s="5"/>
      <c r="W113" s="5"/>
      <c r="X113" s="5">
        <v>1</v>
      </c>
      <c r="Y113" s="5">
        <v>1</v>
      </c>
      <c r="Z113" s="5">
        <v>7</v>
      </c>
      <c r="AA113" s="5"/>
      <c r="AB113" s="5"/>
      <c r="AC113" s="5">
        <v>5</v>
      </c>
      <c r="AD113" s="12"/>
      <c r="AE113" s="12">
        <v>1</v>
      </c>
      <c r="AF113" s="13"/>
      <c r="AG113" s="12">
        <v>1</v>
      </c>
      <c r="AH113" s="12"/>
      <c r="AI113" s="13">
        <v>1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4" t="s">
        <v>254</v>
      </c>
      <c r="C114" s="95"/>
      <c r="D114" s="9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4" t="s">
        <v>255</v>
      </c>
      <c r="C115" s="95"/>
      <c r="D115" s="9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4" t="s">
        <v>256</v>
      </c>
      <c r="C116" s="95"/>
      <c r="D116" s="96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4" t="s">
        <v>257</v>
      </c>
      <c r="C117" s="95"/>
      <c r="D117" s="9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4" t="s">
        <v>167</v>
      </c>
      <c r="C118" s="95"/>
      <c r="D118" s="96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>
        <v>2</v>
      </c>
      <c r="Q118" s="5">
        <v>1</v>
      </c>
      <c r="R118" s="5">
        <v>1</v>
      </c>
      <c r="S118" s="2"/>
      <c r="T118" s="5"/>
      <c r="U118" s="5"/>
      <c r="V118" s="5"/>
      <c r="W118" s="5"/>
      <c r="X118" s="5"/>
      <c r="Y118" s="5"/>
      <c r="Z118" s="5">
        <v>2</v>
      </c>
      <c r="AA118" s="5"/>
      <c r="AB118" s="5"/>
      <c r="AC118" s="5"/>
      <c r="AD118" s="12"/>
      <c r="AE118" s="12">
        <v>2</v>
      </c>
      <c r="AF118" s="13"/>
      <c r="AG118" s="12">
        <v>2</v>
      </c>
      <c r="AH118" s="12"/>
      <c r="AI118" s="13">
        <v>2</v>
      </c>
      <c r="AJ118" s="19"/>
      <c r="AK118" s="19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91" t="s">
        <v>258</v>
      </c>
      <c r="C119" s="92"/>
      <c r="D119" s="93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1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4" t="s">
        <v>259</v>
      </c>
      <c r="C120" s="95"/>
      <c r="D120" s="9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4" t="s">
        <v>260</v>
      </c>
      <c r="C121" s="95"/>
      <c r="D121" s="9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4" t="s">
        <v>261</v>
      </c>
      <c r="C122" s="95"/>
      <c r="D122" s="96"/>
      <c r="E122" s="2"/>
      <c r="F122" s="2"/>
      <c r="G122" s="2"/>
      <c r="H122" s="2"/>
      <c r="I122" s="2"/>
      <c r="J122" s="2">
        <v>1</v>
      </c>
      <c r="K122" s="2"/>
      <c r="L122" s="2"/>
      <c r="M122" s="2"/>
      <c r="N122" s="2">
        <v>1</v>
      </c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94" t="s">
        <v>167</v>
      </c>
      <c r="C123" s="95"/>
      <c r="D123" s="9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91" t="s">
        <v>262</v>
      </c>
      <c r="C124" s="92"/>
      <c r="D124" s="93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4" t="s">
        <v>263</v>
      </c>
      <c r="C125" s="95"/>
      <c r="D125" s="9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47"/>
      <c r="AK125" s="47"/>
      <c r="AL125" s="47"/>
      <c r="AM125" s="47"/>
      <c r="AN125" s="47"/>
      <c r="AO125" s="47"/>
      <c r="AP125" s="47"/>
    </row>
    <row r="126" spans="1:42" s="14" customFormat="1" ht="72.75" customHeight="1" x14ac:dyDescent="0.2">
      <c r="A126" s="10" t="s">
        <v>142</v>
      </c>
      <c r="B126" s="94" t="s">
        <v>264</v>
      </c>
      <c r="C126" s="95"/>
      <c r="D126" s="9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47"/>
      <c r="AK126" s="47"/>
      <c r="AL126" s="47"/>
      <c r="AM126" s="47"/>
      <c r="AN126" s="47"/>
      <c r="AO126" s="47"/>
      <c r="AP126" s="47"/>
    </row>
    <row r="127" spans="1:42" s="14" customFormat="1" ht="53.25" customHeight="1" x14ac:dyDescent="0.2">
      <c r="A127" s="18" t="s">
        <v>266</v>
      </c>
      <c r="B127" s="100" t="s">
        <v>246</v>
      </c>
      <c r="C127" s="101"/>
      <c r="D127" s="10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47"/>
      <c r="AK127" s="47"/>
      <c r="AL127" s="47"/>
      <c r="AM127" s="47"/>
      <c r="AN127" s="47"/>
      <c r="AO127" s="47"/>
      <c r="AP127" s="47"/>
    </row>
    <row r="128" spans="1:42" s="9" customFormat="1" ht="39.950000000000003" customHeight="1" x14ac:dyDescent="0.2">
      <c r="A128" s="8" t="s">
        <v>107</v>
      </c>
      <c r="B128" s="103" t="s">
        <v>167</v>
      </c>
      <c r="C128" s="104"/>
      <c r="D128" s="105"/>
      <c r="E128" s="4">
        <v>3</v>
      </c>
      <c r="F128" s="4">
        <v>2</v>
      </c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2</v>
      </c>
      <c r="AD128" s="3">
        <v>1</v>
      </c>
      <c r="AE128" s="3">
        <v>1</v>
      </c>
      <c r="AF128" s="3"/>
      <c r="AG128" s="3">
        <v>1</v>
      </c>
      <c r="AH128" s="3"/>
      <c r="AI128" s="3">
        <v>1</v>
      </c>
      <c r="AJ128" s="48"/>
      <c r="AK128" s="48">
        <v>1</v>
      </c>
      <c r="AL128" s="48"/>
      <c r="AM128" s="48"/>
      <c r="AN128" s="48"/>
      <c r="AO128" s="48"/>
      <c r="AP128" s="48"/>
    </row>
    <row r="129" spans="1:42" s="17" customFormat="1" ht="39.950000000000003" customHeight="1" x14ac:dyDescent="0.25">
      <c r="A129" s="8"/>
      <c r="B129" s="103" t="s">
        <v>265</v>
      </c>
      <c r="C129" s="104"/>
      <c r="D129" s="105"/>
      <c r="E129" s="3">
        <f>E10+E31+E43+E51+E65+E72+E80+E83+E105+E110+E119+E124+E127+E128</f>
        <v>706</v>
      </c>
      <c r="F129" s="3">
        <f t="shared" ref="F129:AP129" si="13">F10+F31+F43+F51+F65+F72+F80+F83+F105+F110+F119+F124+F127+F128</f>
        <v>152</v>
      </c>
      <c r="G129" s="3">
        <f t="shared" si="13"/>
        <v>554</v>
      </c>
      <c r="H129" s="3">
        <f t="shared" si="13"/>
        <v>0</v>
      </c>
      <c r="I129" s="3">
        <f t="shared" si="13"/>
        <v>0</v>
      </c>
      <c r="J129" s="3">
        <f t="shared" si="13"/>
        <v>136</v>
      </c>
      <c r="K129" s="3">
        <f t="shared" si="13"/>
        <v>115</v>
      </c>
      <c r="L129" s="3">
        <f t="shared" si="13"/>
        <v>15</v>
      </c>
      <c r="M129" s="3">
        <f t="shared" si="13"/>
        <v>0</v>
      </c>
      <c r="N129" s="3">
        <f t="shared" si="13"/>
        <v>6</v>
      </c>
      <c r="O129" s="3">
        <f t="shared" si="13"/>
        <v>0</v>
      </c>
      <c r="P129" s="3">
        <f t="shared" si="13"/>
        <v>626</v>
      </c>
      <c r="Q129" s="3">
        <f t="shared" si="13"/>
        <v>468</v>
      </c>
      <c r="R129" s="3">
        <f t="shared" si="13"/>
        <v>25</v>
      </c>
      <c r="S129" s="3">
        <f t="shared" si="13"/>
        <v>38</v>
      </c>
      <c r="T129" s="3">
        <f t="shared" si="13"/>
        <v>5</v>
      </c>
      <c r="U129" s="3">
        <f t="shared" si="13"/>
        <v>90</v>
      </c>
      <c r="V129" s="3">
        <f t="shared" si="13"/>
        <v>7</v>
      </c>
      <c r="W129" s="3">
        <f t="shared" si="13"/>
        <v>59</v>
      </c>
      <c r="X129" s="3">
        <f t="shared" si="13"/>
        <v>24</v>
      </c>
      <c r="Y129" s="3">
        <f t="shared" si="13"/>
        <v>12</v>
      </c>
      <c r="Z129" s="3">
        <f t="shared" si="13"/>
        <v>638</v>
      </c>
      <c r="AA129" s="3">
        <f t="shared" si="13"/>
        <v>1</v>
      </c>
      <c r="AB129" s="3">
        <f t="shared" si="13"/>
        <v>17</v>
      </c>
      <c r="AC129" s="3">
        <f t="shared" si="13"/>
        <v>182</v>
      </c>
      <c r="AD129" s="3">
        <f t="shared" si="13"/>
        <v>61</v>
      </c>
      <c r="AE129" s="3">
        <f t="shared" si="13"/>
        <v>43</v>
      </c>
      <c r="AF129" s="3">
        <f t="shared" si="13"/>
        <v>9</v>
      </c>
      <c r="AG129" s="3">
        <f t="shared" si="13"/>
        <v>52</v>
      </c>
      <c r="AH129" s="3">
        <f t="shared" si="13"/>
        <v>10</v>
      </c>
      <c r="AI129" s="3">
        <f t="shared" si="13"/>
        <v>42</v>
      </c>
      <c r="AJ129" s="3">
        <f t="shared" si="13"/>
        <v>0</v>
      </c>
      <c r="AK129" s="3">
        <f t="shared" si="13"/>
        <v>28</v>
      </c>
      <c r="AL129" s="3">
        <f t="shared" si="13"/>
        <v>5</v>
      </c>
      <c r="AM129" s="3">
        <f t="shared" si="13"/>
        <v>3</v>
      </c>
      <c r="AN129" s="3">
        <f t="shared" si="13"/>
        <v>8</v>
      </c>
      <c r="AO129" s="3">
        <f t="shared" si="13"/>
        <v>5</v>
      </c>
      <c r="AP129" s="3">
        <f t="shared" si="13"/>
        <v>3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R7" sqref="R7:R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1" t="s">
        <v>267</v>
      </c>
      <c r="AM1" s="52"/>
      <c r="AN1" s="52"/>
      <c r="AO1" s="52"/>
      <c r="AP1" s="52"/>
    </row>
    <row r="2" spans="1:42" ht="58.5" customHeight="1" x14ac:dyDescent="0.2">
      <c r="A2" s="53" t="s">
        <v>278</v>
      </c>
      <c r="B2" s="54"/>
      <c r="C2" s="54"/>
      <c r="D2" s="54"/>
      <c r="E2" s="54"/>
      <c r="F2" s="54"/>
      <c r="G2" s="55" t="s">
        <v>275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6"/>
      <c r="AO2" s="56"/>
      <c r="AP2" s="56"/>
    </row>
    <row r="3" spans="1:42" ht="27" customHeight="1" x14ac:dyDescent="0.2">
      <c r="A3" s="57" t="s">
        <v>274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5" t="s">
        <v>269</v>
      </c>
      <c r="AB3" s="55"/>
      <c r="AC3" s="55"/>
      <c r="AD3" s="55"/>
      <c r="AE3" s="55"/>
      <c r="AF3" s="55"/>
      <c r="AG3" s="55"/>
      <c r="AH3" s="55"/>
      <c r="AI3" s="55" t="s">
        <v>138</v>
      </c>
      <c r="AJ3" s="55"/>
      <c r="AK3" s="55"/>
      <c r="AL3" s="55"/>
      <c r="AM3" s="55"/>
      <c r="AN3" s="55"/>
      <c r="AO3" s="55"/>
      <c r="AP3" s="55"/>
    </row>
    <row r="4" spans="1:42" ht="27" x14ac:dyDescent="0.2">
      <c r="A4" s="59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</row>
    <row r="5" spans="1:42" ht="27" x14ac:dyDescent="0.2">
      <c r="A5" s="61" t="s">
        <v>276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</row>
    <row r="6" spans="1:42" ht="87.75" customHeight="1" x14ac:dyDescent="0.2">
      <c r="A6" s="78" t="s">
        <v>148</v>
      </c>
      <c r="B6" s="79"/>
      <c r="C6" s="79"/>
      <c r="D6" s="80"/>
      <c r="E6" s="67" t="s">
        <v>109</v>
      </c>
      <c r="F6" s="68"/>
      <c r="G6" s="68"/>
      <c r="H6" s="68"/>
      <c r="I6" s="70"/>
      <c r="J6" s="67" t="s">
        <v>146</v>
      </c>
      <c r="K6" s="68"/>
      <c r="L6" s="68"/>
      <c r="M6" s="68"/>
      <c r="N6" s="71"/>
      <c r="O6" s="64" t="s">
        <v>114</v>
      </c>
      <c r="P6" s="72" t="s">
        <v>2</v>
      </c>
      <c r="Q6" s="73"/>
      <c r="R6" s="73"/>
      <c r="S6" s="73"/>
      <c r="T6" s="73"/>
      <c r="U6" s="73"/>
      <c r="V6" s="73"/>
      <c r="W6" s="73"/>
      <c r="X6" s="73"/>
      <c r="Y6" s="73"/>
      <c r="Z6" s="74"/>
      <c r="AA6" s="64" t="s">
        <v>124</v>
      </c>
      <c r="AB6" s="64" t="s">
        <v>125</v>
      </c>
      <c r="AC6" s="64" t="s">
        <v>136</v>
      </c>
      <c r="AD6" s="69" t="s">
        <v>139</v>
      </c>
      <c r="AE6" s="67" t="s">
        <v>134</v>
      </c>
      <c r="AF6" s="68"/>
      <c r="AG6" s="68"/>
      <c r="AH6" s="68"/>
      <c r="AI6" s="68"/>
      <c r="AJ6" s="64" t="s">
        <v>132</v>
      </c>
      <c r="AK6" s="64" t="s">
        <v>1</v>
      </c>
      <c r="AL6" s="67" t="s">
        <v>133</v>
      </c>
      <c r="AM6" s="68"/>
      <c r="AN6" s="68"/>
      <c r="AO6" s="68"/>
      <c r="AP6" s="68"/>
    </row>
    <row r="7" spans="1:42" ht="75.75" customHeight="1" x14ac:dyDescent="0.2">
      <c r="A7" s="81"/>
      <c r="B7" s="82"/>
      <c r="C7" s="82"/>
      <c r="D7" s="83"/>
      <c r="E7" s="69" t="s">
        <v>108</v>
      </c>
      <c r="F7" s="69" t="s">
        <v>110</v>
      </c>
      <c r="G7" s="69" t="s">
        <v>111</v>
      </c>
      <c r="H7" s="69" t="s">
        <v>112</v>
      </c>
      <c r="I7" s="69" t="s">
        <v>113</v>
      </c>
      <c r="J7" s="69" t="s">
        <v>108</v>
      </c>
      <c r="K7" s="69" t="s">
        <v>111</v>
      </c>
      <c r="L7" s="69" t="s">
        <v>112</v>
      </c>
      <c r="M7" s="69" t="s">
        <v>113</v>
      </c>
      <c r="N7" s="69" t="s">
        <v>147</v>
      </c>
      <c r="O7" s="65"/>
      <c r="P7" s="69" t="s">
        <v>137</v>
      </c>
      <c r="Q7" s="64" t="s">
        <v>115</v>
      </c>
      <c r="R7" s="64" t="s">
        <v>116</v>
      </c>
      <c r="S7" s="69" t="s">
        <v>117</v>
      </c>
      <c r="T7" s="64" t="s">
        <v>144</v>
      </c>
      <c r="U7" s="72" t="s">
        <v>121</v>
      </c>
      <c r="V7" s="73"/>
      <c r="W7" s="73"/>
      <c r="X7" s="74"/>
      <c r="Y7" s="64" t="s">
        <v>122</v>
      </c>
      <c r="Z7" s="69" t="s">
        <v>123</v>
      </c>
      <c r="AA7" s="65"/>
      <c r="AB7" s="65"/>
      <c r="AC7" s="65"/>
      <c r="AD7" s="69"/>
      <c r="AE7" s="69" t="s">
        <v>126</v>
      </c>
      <c r="AF7" s="69" t="s">
        <v>127</v>
      </c>
      <c r="AG7" s="69" t="s">
        <v>108</v>
      </c>
      <c r="AH7" s="69" t="s">
        <v>130</v>
      </c>
      <c r="AI7" s="69" t="s">
        <v>131</v>
      </c>
      <c r="AJ7" s="65"/>
      <c r="AK7" s="65"/>
      <c r="AL7" s="69" t="s">
        <v>126</v>
      </c>
      <c r="AM7" s="69" t="s">
        <v>127</v>
      </c>
      <c r="AN7" s="69" t="s">
        <v>108</v>
      </c>
      <c r="AO7" s="69" t="s">
        <v>128</v>
      </c>
      <c r="AP7" s="69" t="s">
        <v>129</v>
      </c>
    </row>
    <row r="8" spans="1:42" ht="168" customHeight="1" x14ac:dyDescent="0.2">
      <c r="A8" s="84"/>
      <c r="B8" s="85"/>
      <c r="C8" s="85"/>
      <c r="D8" s="86"/>
      <c r="E8" s="69"/>
      <c r="F8" s="69"/>
      <c r="G8" s="69"/>
      <c r="H8" s="69"/>
      <c r="I8" s="69"/>
      <c r="J8" s="69"/>
      <c r="K8" s="69"/>
      <c r="L8" s="69"/>
      <c r="M8" s="69"/>
      <c r="N8" s="77"/>
      <c r="O8" s="66"/>
      <c r="P8" s="69"/>
      <c r="Q8" s="75"/>
      <c r="R8" s="75"/>
      <c r="S8" s="69"/>
      <c r="T8" s="75"/>
      <c r="U8" s="24" t="s">
        <v>118</v>
      </c>
      <c r="V8" s="24" t="s">
        <v>135</v>
      </c>
      <c r="W8" s="24" t="s">
        <v>119</v>
      </c>
      <c r="X8" s="24" t="s">
        <v>120</v>
      </c>
      <c r="Y8" s="75"/>
      <c r="Z8" s="69"/>
      <c r="AA8" s="75"/>
      <c r="AB8" s="75"/>
      <c r="AC8" s="75"/>
      <c r="AD8" s="69"/>
      <c r="AE8" s="69"/>
      <c r="AF8" s="69"/>
      <c r="AG8" s="69"/>
      <c r="AH8" s="69"/>
      <c r="AI8" s="69"/>
      <c r="AJ8" s="66"/>
      <c r="AK8" s="66"/>
      <c r="AL8" s="69"/>
      <c r="AM8" s="69"/>
      <c r="AN8" s="69"/>
      <c r="AO8" s="69"/>
      <c r="AP8" s="69"/>
    </row>
    <row r="9" spans="1:42" ht="15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76" t="s">
        <v>149</v>
      </c>
      <c r="C10" s="76"/>
      <c r="D10" s="76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90" t="s">
        <v>150</v>
      </c>
      <c r="C11" s="90"/>
      <c r="D11" s="90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90" t="s">
        <v>151</v>
      </c>
      <c r="C12" s="90"/>
      <c r="D12" s="90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90" t="s">
        <v>152</v>
      </c>
      <c r="C13" s="90"/>
      <c r="D13" s="90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90" t="s">
        <v>153</v>
      </c>
      <c r="C14" s="90"/>
      <c r="D14" s="90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90" t="s">
        <v>154</v>
      </c>
      <c r="C15" s="90"/>
      <c r="D15" s="90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7" t="s">
        <v>155</v>
      </c>
      <c r="C16" s="88"/>
      <c r="D16" s="8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7" t="s">
        <v>156</v>
      </c>
      <c r="C17" s="88"/>
      <c r="D17" s="8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90" t="s">
        <v>157</v>
      </c>
      <c r="C18" s="90"/>
      <c r="D18" s="90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90" t="s">
        <v>158</v>
      </c>
      <c r="C19" s="90"/>
      <c r="D19" s="90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7" t="s">
        <v>159</v>
      </c>
      <c r="C20" s="88"/>
      <c r="D20" s="8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7" t="s">
        <v>160</v>
      </c>
      <c r="C21" s="88"/>
      <c r="D21" s="89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87" t="s">
        <v>161</v>
      </c>
      <c r="C22" s="88"/>
      <c r="D22" s="89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8" t="s">
        <v>162</v>
      </c>
      <c r="C23" s="88"/>
      <c r="D23" s="8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7" t="s">
        <v>163</v>
      </c>
      <c r="C24" s="88"/>
      <c r="D24" s="8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90" t="s">
        <v>164</v>
      </c>
      <c r="C25" s="90"/>
      <c r="D25" s="90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>
        <v>1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88" t="s">
        <v>165</v>
      </c>
      <c r="C26" s="88"/>
      <c r="D26" s="88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7" t="s">
        <v>166</v>
      </c>
      <c r="C27" s="88"/>
      <c r="D27" s="88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90" t="s">
        <v>167</v>
      </c>
      <c r="C28" s="90"/>
      <c r="D28" s="90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87" t="s">
        <v>169</v>
      </c>
      <c r="C29" s="88"/>
      <c r="D29" s="8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7" t="s">
        <v>171</v>
      </c>
      <c r="C30" s="88"/>
      <c r="D30" s="8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6" t="s">
        <v>172</v>
      </c>
      <c r="C31" s="76"/>
      <c r="D31" s="76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87" t="s">
        <v>173</v>
      </c>
      <c r="C32" s="88"/>
      <c r="D32" s="8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90" t="s">
        <v>174</v>
      </c>
      <c r="C33" s="90"/>
      <c r="D33" s="90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87" t="s">
        <v>175</v>
      </c>
      <c r="C34" s="88"/>
      <c r="D34" s="89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87" t="s">
        <v>176</v>
      </c>
      <c r="C35" s="88"/>
      <c r="D35" s="8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87" t="s">
        <v>177</v>
      </c>
      <c r="C36" s="88"/>
      <c r="D36" s="8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87" t="s">
        <v>178</v>
      </c>
      <c r="C37" s="88"/>
      <c r="D37" s="89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87" t="s">
        <v>179</v>
      </c>
      <c r="C38" s="88"/>
      <c r="D38" s="8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87" t="s">
        <v>180</v>
      </c>
      <c r="C39" s="88"/>
      <c r="D39" s="8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87" t="s">
        <v>181</v>
      </c>
      <c r="C40" s="88"/>
      <c r="D40" s="89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87" t="s">
        <v>182</v>
      </c>
      <c r="C41" s="88"/>
      <c r="D41" s="89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87" t="s">
        <v>167</v>
      </c>
      <c r="C42" s="88"/>
      <c r="D42" s="89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91" t="s">
        <v>183</v>
      </c>
      <c r="C43" s="92"/>
      <c r="D43" s="93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7" t="s">
        <v>184</v>
      </c>
      <c r="C44" s="88"/>
      <c r="D44" s="8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87" t="s">
        <v>185</v>
      </c>
      <c r="C45" s="88"/>
      <c r="D45" s="8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87" t="s">
        <v>186</v>
      </c>
      <c r="C46" s="88"/>
      <c r="D46" s="8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87" t="s">
        <v>187</v>
      </c>
      <c r="C47" s="88"/>
      <c r="D47" s="8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87" t="s">
        <v>188</v>
      </c>
      <c r="C48" s="88"/>
      <c r="D48" s="89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87" t="s">
        <v>189</v>
      </c>
      <c r="C49" s="88"/>
      <c r="D49" s="89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87" t="s">
        <v>167</v>
      </c>
      <c r="C50" s="88"/>
      <c r="D50" s="89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91" t="s">
        <v>190</v>
      </c>
      <c r="C51" s="92"/>
      <c r="D51" s="93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87" t="s">
        <v>191</v>
      </c>
      <c r="C52" s="88"/>
      <c r="D52" s="89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87" t="s">
        <v>192</v>
      </c>
      <c r="C53" s="88"/>
      <c r="D53" s="89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87" t="s">
        <v>193</v>
      </c>
      <c r="C54" s="88"/>
      <c r="D54" s="89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87" t="s">
        <v>194</v>
      </c>
      <c r="C55" s="88"/>
      <c r="D55" s="89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87" t="s">
        <v>195</v>
      </c>
      <c r="C56" s="88"/>
      <c r="D56" s="8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87" t="s">
        <v>196</v>
      </c>
      <c r="C57" s="88"/>
      <c r="D57" s="89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87" t="s">
        <v>197</v>
      </c>
      <c r="C58" s="88"/>
      <c r="D58" s="8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87" t="s">
        <v>198</v>
      </c>
      <c r="C59" s="88"/>
      <c r="D59" s="89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87" t="s">
        <v>199</v>
      </c>
      <c r="C60" s="88"/>
      <c r="D60" s="89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87" t="s">
        <v>200</v>
      </c>
      <c r="C61" s="88"/>
      <c r="D61" s="89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87" t="s">
        <v>201</v>
      </c>
      <c r="C62" s="88"/>
      <c r="D62" s="89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87" t="s">
        <v>202</v>
      </c>
      <c r="C63" s="88"/>
      <c r="D63" s="8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87" t="s">
        <v>167</v>
      </c>
      <c r="C64" s="88"/>
      <c r="D64" s="89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91" t="s">
        <v>203</v>
      </c>
      <c r="C65" s="92"/>
      <c r="D65" s="93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7" t="s">
        <v>204</v>
      </c>
      <c r="C66" s="88"/>
      <c r="D66" s="8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7" t="s">
        <v>205</v>
      </c>
      <c r="C67" s="88"/>
      <c r="D67" s="8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7" t="s">
        <v>206</v>
      </c>
      <c r="C68" s="88"/>
      <c r="D68" s="8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7" t="s">
        <v>207</v>
      </c>
      <c r="C69" s="88"/>
      <c r="D69" s="8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7" t="s">
        <v>208</v>
      </c>
      <c r="C70" s="88"/>
      <c r="D70" s="8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7" t="s">
        <v>167</v>
      </c>
      <c r="C71" s="88"/>
      <c r="D71" s="8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91" t="s">
        <v>209</v>
      </c>
      <c r="C72" s="92"/>
      <c r="D72" s="93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7" t="s">
        <v>210</v>
      </c>
      <c r="C73" s="88"/>
      <c r="D73" s="8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87" t="s">
        <v>211</v>
      </c>
      <c r="C74" s="88"/>
      <c r="D74" s="89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87" t="s">
        <v>212</v>
      </c>
      <c r="C75" s="88"/>
      <c r="D75" s="8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87" t="s">
        <v>213</v>
      </c>
      <c r="C76" s="88"/>
      <c r="D76" s="8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87" t="s">
        <v>214</v>
      </c>
      <c r="C77" s="88"/>
      <c r="D77" s="89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87" t="s">
        <v>167</v>
      </c>
      <c r="C78" s="88"/>
      <c r="D78" s="89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87" t="s">
        <v>216</v>
      </c>
      <c r="C79" s="88"/>
      <c r="D79" s="8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91" t="s">
        <v>217</v>
      </c>
      <c r="C80" s="92"/>
      <c r="D80" s="93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7" t="s">
        <v>218</v>
      </c>
      <c r="C81" s="88"/>
      <c r="D81" s="8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7" t="s">
        <v>167</v>
      </c>
      <c r="C82" s="88"/>
      <c r="D82" s="8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91" t="s">
        <v>219</v>
      </c>
      <c r="C83" s="92"/>
      <c r="D83" s="93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87" t="s">
        <v>220</v>
      </c>
      <c r="C84" s="88"/>
      <c r="D84" s="8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87" t="s">
        <v>221</v>
      </c>
      <c r="C85" s="88"/>
      <c r="D85" s="89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87" t="s">
        <v>222</v>
      </c>
      <c r="C86" s="88"/>
      <c r="D86" s="89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87" t="s">
        <v>223</v>
      </c>
      <c r="C87" s="88"/>
      <c r="D87" s="89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87" t="s">
        <v>224</v>
      </c>
      <c r="C88" s="88"/>
      <c r="D88" s="89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87" t="s">
        <v>225</v>
      </c>
      <c r="C89" s="88"/>
      <c r="D89" s="89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87" t="s">
        <v>226</v>
      </c>
      <c r="C90" s="88"/>
      <c r="D90" s="89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87" t="s">
        <v>227</v>
      </c>
      <c r="C91" s="88"/>
      <c r="D91" s="8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87" t="s">
        <v>228</v>
      </c>
      <c r="C92" s="88"/>
      <c r="D92" s="89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87" t="s">
        <v>229</v>
      </c>
      <c r="C93" s="88"/>
      <c r="D93" s="8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87" t="s">
        <v>230</v>
      </c>
      <c r="C94" s="88"/>
      <c r="D94" s="89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87" t="s">
        <v>231</v>
      </c>
      <c r="C95" s="88"/>
      <c r="D95" s="8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87" t="s">
        <v>232</v>
      </c>
      <c r="C96" s="88"/>
      <c r="D96" s="89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87" t="s">
        <v>233</v>
      </c>
      <c r="C97" s="88"/>
      <c r="D97" s="8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87" t="s">
        <v>234</v>
      </c>
      <c r="C98" s="88"/>
      <c r="D98" s="8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90" t="s">
        <v>235</v>
      </c>
      <c r="C99" s="90"/>
      <c r="D99" s="90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87" t="s">
        <v>236</v>
      </c>
      <c r="C100" s="88"/>
      <c r="D100" s="8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87" t="s">
        <v>238</v>
      </c>
      <c r="C101" s="88"/>
      <c r="D101" s="8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87" t="s">
        <v>167</v>
      </c>
      <c r="C102" s="88"/>
      <c r="D102" s="8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87" t="s">
        <v>240</v>
      </c>
      <c r="C103" s="88"/>
      <c r="D103" s="8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87" t="s">
        <v>242</v>
      </c>
      <c r="C104" s="88"/>
      <c r="D104" s="8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91" t="s">
        <v>243</v>
      </c>
      <c r="C105" s="92"/>
      <c r="D105" s="93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7" t="s">
        <v>244</v>
      </c>
      <c r="C106" s="88"/>
      <c r="D106" s="8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7" t="s">
        <v>167</v>
      </c>
      <c r="C107" s="88"/>
      <c r="D107" s="8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7" t="s">
        <v>248</v>
      </c>
      <c r="C108" s="98"/>
      <c r="D108" s="9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7" t="s">
        <v>249</v>
      </c>
      <c r="C109" s="98"/>
      <c r="D109" s="9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91" t="s">
        <v>250</v>
      </c>
      <c r="C110" s="92"/>
      <c r="D110" s="93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94" t="s">
        <v>251</v>
      </c>
      <c r="C111" s="95"/>
      <c r="D111" s="96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95</v>
      </c>
      <c r="B112" s="94" t="s">
        <v>252</v>
      </c>
      <c r="C112" s="95"/>
      <c r="D112" s="9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4" t="s">
        <v>253</v>
      </c>
      <c r="C113" s="95"/>
      <c r="D113" s="9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4" t="s">
        <v>254</v>
      </c>
      <c r="C114" s="95"/>
      <c r="D114" s="9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4" t="s">
        <v>255</v>
      </c>
      <c r="C115" s="95"/>
      <c r="D115" s="9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4" t="s">
        <v>256</v>
      </c>
      <c r="C116" s="95"/>
      <c r="D116" s="9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4" t="s">
        <v>257</v>
      </c>
      <c r="C117" s="95"/>
      <c r="D117" s="9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4" t="s">
        <v>167</v>
      </c>
      <c r="C118" s="95"/>
      <c r="D118" s="9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91" t="s">
        <v>258</v>
      </c>
      <c r="C119" s="92"/>
      <c r="D119" s="93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4" t="s">
        <v>259</v>
      </c>
      <c r="C120" s="95"/>
      <c r="D120" s="9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4" t="s">
        <v>260</v>
      </c>
      <c r="C121" s="95"/>
      <c r="D121" s="9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4" t="s">
        <v>261</v>
      </c>
      <c r="C122" s="95"/>
      <c r="D122" s="9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94" t="s">
        <v>167</v>
      </c>
      <c r="C123" s="95"/>
      <c r="D123" s="9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91" t="s">
        <v>262</v>
      </c>
      <c r="C124" s="92"/>
      <c r="D124" s="93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4" t="s">
        <v>263</v>
      </c>
      <c r="C125" s="95"/>
      <c r="D125" s="9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94" t="s">
        <v>264</v>
      </c>
      <c r="C126" s="95"/>
      <c r="D126" s="9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100" t="s">
        <v>246</v>
      </c>
      <c r="C127" s="101"/>
      <c r="D127" s="10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103" t="s">
        <v>167</v>
      </c>
      <c r="C128" s="104"/>
      <c r="D128" s="10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103" t="s">
        <v>265</v>
      </c>
      <c r="C129" s="104"/>
      <c r="D129" s="105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145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1" t="s">
        <v>267</v>
      </c>
      <c r="AM1" s="52"/>
      <c r="AN1" s="52"/>
      <c r="AO1" s="52"/>
      <c r="AP1" s="52"/>
    </row>
    <row r="2" spans="1:42" ht="58.5" customHeight="1" x14ac:dyDescent="0.2">
      <c r="A2" s="53" t="s">
        <v>279</v>
      </c>
      <c r="B2" s="54"/>
      <c r="C2" s="54"/>
      <c r="D2" s="54"/>
      <c r="E2" s="54"/>
      <c r="F2" s="54"/>
      <c r="G2" s="55" t="s">
        <v>275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6"/>
      <c r="AO2" s="56"/>
      <c r="AP2" s="56"/>
    </row>
    <row r="3" spans="1:42" ht="27" customHeight="1" x14ac:dyDescent="0.2">
      <c r="A3" s="57" t="s">
        <v>274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5" t="s">
        <v>272</v>
      </c>
      <c r="AB3" s="55"/>
      <c r="AC3" s="55"/>
      <c r="AD3" s="55"/>
      <c r="AE3" s="55"/>
      <c r="AF3" s="55"/>
      <c r="AG3" s="55"/>
      <c r="AH3" s="55"/>
      <c r="AI3" s="55" t="s">
        <v>138</v>
      </c>
      <c r="AJ3" s="55"/>
      <c r="AK3" s="55"/>
      <c r="AL3" s="55"/>
      <c r="AM3" s="55"/>
      <c r="AN3" s="55"/>
      <c r="AO3" s="55"/>
      <c r="AP3" s="55"/>
    </row>
    <row r="4" spans="1:42" ht="27" x14ac:dyDescent="0.2">
      <c r="A4" s="59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</row>
    <row r="5" spans="1:42" ht="27" x14ac:dyDescent="0.2">
      <c r="A5" s="61" t="s">
        <v>276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</row>
    <row r="6" spans="1:42" ht="87.75" customHeight="1" x14ac:dyDescent="0.2">
      <c r="A6" s="78" t="s">
        <v>148</v>
      </c>
      <c r="B6" s="79"/>
      <c r="C6" s="79"/>
      <c r="D6" s="80"/>
      <c r="E6" s="67" t="s">
        <v>109</v>
      </c>
      <c r="F6" s="68"/>
      <c r="G6" s="68"/>
      <c r="H6" s="68"/>
      <c r="I6" s="70"/>
      <c r="J6" s="67" t="s">
        <v>146</v>
      </c>
      <c r="K6" s="68"/>
      <c r="L6" s="68"/>
      <c r="M6" s="68"/>
      <c r="N6" s="71"/>
      <c r="O6" s="64" t="s">
        <v>114</v>
      </c>
      <c r="P6" s="72" t="s">
        <v>2</v>
      </c>
      <c r="Q6" s="73"/>
      <c r="R6" s="73"/>
      <c r="S6" s="73"/>
      <c r="T6" s="73"/>
      <c r="U6" s="73"/>
      <c r="V6" s="73"/>
      <c r="W6" s="73"/>
      <c r="X6" s="73"/>
      <c r="Y6" s="73"/>
      <c r="Z6" s="74"/>
      <c r="AA6" s="64" t="s">
        <v>124</v>
      </c>
      <c r="AB6" s="64" t="s">
        <v>125</v>
      </c>
      <c r="AC6" s="64" t="s">
        <v>136</v>
      </c>
      <c r="AD6" s="69" t="s">
        <v>139</v>
      </c>
      <c r="AE6" s="67" t="s">
        <v>134</v>
      </c>
      <c r="AF6" s="68"/>
      <c r="AG6" s="68"/>
      <c r="AH6" s="68"/>
      <c r="AI6" s="68"/>
      <c r="AJ6" s="64" t="s">
        <v>132</v>
      </c>
      <c r="AK6" s="64" t="s">
        <v>1</v>
      </c>
      <c r="AL6" s="67" t="s">
        <v>133</v>
      </c>
      <c r="AM6" s="68"/>
      <c r="AN6" s="68"/>
      <c r="AO6" s="68"/>
      <c r="AP6" s="68"/>
    </row>
    <row r="7" spans="1:42" ht="75.75" customHeight="1" x14ac:dyDescent="0.2">
      <c r="A7" s="81"/>
      <c r="B7" s="82"/>
      <c r="C7" s="82"/>
      <c r="D7" s="83"/>
      <c r="E7" s="69" t="s">
        <v>108</v>
      </c>
      <c r="F7" s="69" t="s">
        <v>110</v>
      </c>
      <c r="G7" s="69" t="s">
        <v>111</v>
      </c>
      <c r="H7" s="69" t="s">
        <v>112</v>
      </c>
      <c r="I7" s="69" t="s">
        <v>113</v>
      </c>
      <c r="J7" s="69" t="s">
        <v>108</v>
      </c>
      <c r="K7" s="69" t="s">
        <v>111</v>
      </c>
      <c r="L7" s="69" t="s">
        <v>112</v>
      </c>
      <c r="M7" s="69" t="s">
        <v>113</v>
      </c>
      <c r="N7" s="69" t="s">
        <v>147</v>
      </c>
      <c r="O7" s="65"/>
      <c r="P7" s="69" t="s">
        <v>137</v>
      </c>
      <c r="Q7" s="64" t="s">
        <v>115</v>
      </c>
      <c r="R7" s="64" t="s">
        <v>116</v>
      </c>
      <c r="S7" s="69" t="s">
        <v>117</v>
      </c>
      <c r="T7" s="64" t="s">
        <v>144</v>
      </c>
      <c r="U7" s="72" t="s">
        <v>121</v>
      </c>
      <c r="V7" s="73"/>
      <c r="W7" s="73"/>
      <c r="X7" s="74"/>
      <c r="Y7" s="64" t="s">
        <v>122</v>
      </c>
      <c r="Z7" s="69" t="s">
        <v>123</v>
      </c>
      <c r="AA7" s="65"/>
      <c r="AB7" s="65"/>
      <c r="AC7" s="65"/>
      <c r="AD7" s="69"/>
      <c r="AE7" s="69" t="s">
        <v>126</v>
      </c>
      <c r="AF7" s="69" t="s">
        <v>127</v>
      </c>
      <c r="AG7" s="69" t="s">
        <v>108</v>
      </c>
      <c r="AH7" s="69" t="s">
        <v>130</v>
      </c>
      <c r="AI7" s="69" t="s">
        <v>131</v>
      </c>
      <c r="AJ7" s="65"/>
      <c r="AK7" s="65"/>
      <c r="AL7" s="69" t="s">
        <v>126</v>
      </c>
      <c r="AM7" s="69" t="s">
        <v>127</v>
      </c>
      <c r="AN7" s="69" t="s">
        <v>108</v>
      </c>
      <c r="AO7" s="69" t="s">
        <v>128</v>
      </c>
      <c r="AP7" s="69" t="s">
        <v>129</v>
      </c>
    </row>
    <row r="8" spans="1:42" ht="168" customHeight="1" x14ac:dyDescent="0.2">
      <c r="A8" s="84"/>
      <c r="B8" s="85"/>
      <c r="C8" s="85"/>
      <c r="D8" s="86"/>
      <c r="E8" s="69"/>
      <c r="F8" s="69"/>
      <c r="G8" s="69"/>
      <c r="H8" s="69"/>
      <c r="I8" s="69"/>
      <c r="J8" s="69"/>
      <c r="K8" s="69"/>
      <c r="L8" s="69"/>
      <c r="M8" s="69"/>
      <c r="N8" s="77"/>
      <c r="O8" s="66"/>
      <c r="P8" s="69"/>
      <c r="Q8" s="75"/>
      <c r="R8" s="75"/>
      <c r="S8" s="69"/>
      <c r="T8" s="75"/>
      <c r="U8" s="42" t="s">
        <v>118</v>
      </c>
      <c r="V8" s="42" t="s">
        <v>135</v>
      </c>
      <c r="W8" s="42" t="s">
        <v>119</v>
      </c>
      <c r="X8" s="42" t="s">
        <v>120</v>
      </c>
      <c r="Y8" s="75"/>
      <c r="Z8" s="69"/>
      <c r="AA8" s="75"/>
      <c r="AB8" s="75"/>
      <c r="AC8" s="75"/>
      <c r="AD8" s="69"/>
      <c r="AE8" s="69"/>
      <c r="AF8" s="69"/>
      <c r="AG8" s="69"/>
      <c r="AH8" s="69"/>
      <c r="AI8" s="69"/>
      <c r="AJ8" s="66"/>
      <c r="AK8" s="66"/>
      <c r="AL8" s="69"/>
      <c r="AM8" s="69"/>
      <c r="AN8" s="69"/>
      <c r="AO8" s="69"/>
      <c r="AP8" s="69"/>
    </row>
    <row r="9" spans="1:42" ht="15" x14ac:dyDescent="0.2">
      <c r="A9" s="43"/>
      <c r="B9" s="44"/>
      <c r="C9" s="44"/>
      <c r="D9" s="4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76" t="s">
        <v>149</v>
      </c>
      <c r="C10" s="76"/>
      <c r="D10" s="76"/>
      <c r="E10" s="3">
        <f t="shared" ref="E10:J10" si="0">SUM(E11:E30)</f>
        <v>51</v>
      </c>
      <c r="F10" s="3">
        <f t="shared" si="0"/>
        <v>0</v>
      </c>
      <c r="G10" s="3">
        <f t="shared" si="0"/>
        <v>51</v>
      </c>
      <c r="H10" s="3">
        <f t="shared" si="0"/>
        <v>0</v>
      </c>
      <c r="I10" s="3">
        <f t="shared" si="0"/>
        <v>0</v>
      </c>
      <c r="J10" s="3">
        <f t="shared" si="0"/>
        <v>52</v>
      </c>
      <c r="K10" s="3">
        <f>SUM(K11:K30)</f>
        <v>44</v>
      </c>
      <c r="L10" s="3">
        <f t="shared" ref="L10:AP10" si="1">SUM(L11:L30)</f>
        <v>8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59</v>
      </c>
      <c r="Q10" s="3">
        <f t="shared" si="1"/>
        <v>15</v>
      </c>
      <c r="R10" s="3">
        <f t="shared" si="1"/>
        <v>0</v>
      </c>
      <c r="S10" s="3">
        <f t="shared" si="1"/>
        <v>36</v>
      </c>
      <c r="T10" s="3">
        <f t="shared" si="1"/>
        <v>0</v>
      </c>
      <c r="U10" s="3">
        <f t="shared" si="1"/>
        <v>8</v>
      </c>
      <c r="V10" s="3">
        <f t="shared" si="1"/>
        <v>0</v>
      </c>
      <c r="W10" s="3">
        <f t="shared" si="1"/>
        <v>7</v>
      </c>
      <c r="X10" s="3">
        <f t="shared" si="1"/>
        <v>1</v>
      </c>
      <c r="Y10" s="3">
        <f t="shared" si="1"/>
        <v>2</v>
      </c>
      <c r="Z10" s="3">
        <f t="shared" si="1"/>
        <v>61</v>
      </c>
      <c r="AA10" s="3">
        <f t="shared" si="1"/>
        <v>0</v>
      </c>
      <c r="AB10" s="3">
        <f t="shared" si="1"/>
        <v>8</v>
      </c>
      <c r="AC10" s="3">
        <f t="shared" si="1"/>
        <v>34</v>
      </c>
      <c r="AD10" s="3">
        <f t="shared" si="1"/>
        <v>8</v>
      </c>
      <c r="AE10" s="3">
        <f t="shared" si="1"/>
        <v>23</v>
      </c>
      <c r="AF10" s="3">
        <f t="shared" si="1"/>
        <v>6</v>
      </c>
      <c r="AG10" s="3">
        <f t="shared" si="1"/>
        <v>29</v>
      </c>
      <c r="AH10" s="3">
        <f t="shared" si="1"/>
        <v>0</v>
      </c>
      <c r="AI10" s="3">
        <f t="shared" si="1"/>
        <v>29</v>
      </c>
      <c r="AJ10" s="3">
        <f t="shared" si="1"/>
        <v>0</v>
      </c>
      <c r="AK10" s="3">
        <f t="shared" si="1"/>
        <v>23</v>
      </c>
      <c r="AL10" s="3">
        <f t="shared" si="1"/>
        <v>1</v>
      </c>
      <c r="AM10" s="3">
        <f t="shared" si="1"/>
        <v>5</v>
      </c>
      <c r="AN10" s="3">
        <f t="shared" si="1"/>
        <v>6</v>
      </c>
      <c r="AO10" s="3">
        <f t="shared" si="1"/>
        <v>0</v>
      </c>
      <c r="AP10" s="3">
        <f t="shared" si="1"/>
        <v>6</v>
      </c>
    </row>
    <row r="11" spans="1:42" s="14" customFormat="1" ht="39.950000000000003" customHeight="1" x14ac:dyDescent="0.2">
      <c r="A11" s="10" t="s">
        <v>143</v>
      </c>
      <c r="B11" s="90" t="s">
        <v>150</v>
      </c>
      <c r="C11" s="90"/>
      <c r="D11" s="90"/>
      <c r="E11" s="2"/>
      <c r="F11" s="2"/>
      <c r="G11" s="2"/>
      <c r="H11" s="2"/>
      <c r="I11" s="2"/>
      <c r="J11" s="2">
        <v>2</v>
      </c>
      <c r="K11" s="2">
        <v>1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>
        <v>1</v>
      </c>
      <c r="AG11" s="12">
        <v>1</v>
      </c>
      <c r="AH11" s="12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90" t="s">
        <v>151</v>
      </c>
      <c r="C12" s="90"/>
      <c r="D12" s="90"/>
      <c r="E12" s="5">
        <v>6</v>
      </c>
      <c r="F12" s="2"/>
      <c r="G12" s="2">
        <v>6</v>
      </c>
      <c r="H12" s="2"/>
      <c r="I12" s="2"/>
      <c r="J12" s="2">
        <v>8</v>
      </c>
      <c r="K12" s="2">
        <v>8</v>
      </c>
      <c r="L12" s="2"/>
      <c r="M12" s="11"/>
      <c r="N12" s="11"/>
      <c r="O12" s="5"/>
      <c r="P12" s="5">
        <v>9</v>
      </c>
      <c r="Q12" s="5">
        <v>8</v>
      </c>
      <c r="R12" s="5"/>
      <c r="S12" s="2">
        <v>1</v>
      </c>
      <c r="T12" s="5"/>
      <c r="U12" s="5"/>
      <c r="V12" s="5"/>
      <c r="W12" s="2"/>
      <c r="X12" s="2"/>
      <c r="Y12" s="5">
        <v>1</v>
      </c>
      <c r="Z12" s="2">
        <v>10</v>
      </c>
      <c r="AA12" s="2"/>
      <c r="AB12" s="5"/>
      <c r="AC12" s="5">
        <v>4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19"/>
      <c r="AK12" s="19">
        <v>1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90" t="s">
        <v>152</v>
      </c>
      <c r="C13" s="90"/>
      <c r="D13" s="90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90" t="s">
        <v>153</v>
      </c>
      <c r="C14" s="90"/>
      <c r="D14" s="90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90" t="s">
        <v>154</v>
      </c>
      <c r="C15" s="90"/>
      <c r="D15" s="90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7" t="s">
        <v>155</v>
      </c>
      <c r="C16" s="88"/>
      <c r="D16" s="8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7" t="s">
        <v>156</v>
      </c>
      <c r="C17" s="88"/>
      <c r="D17" s="8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90" t="s">
        <v>157</v>
      </c>
      <c r="C18" s="90"/>
      <c r="D18" s="90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90" t="s">
        <v>158</v>
      </c>
      <c r="C19" s="90"/>
      <c r="D19" s="90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7" t="s">
        <v>159</v>
      </c>
      <c r="C20" s="88"/>
      <c r="D20" s="89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7" t="s">
        <v>160</v>
      </c>
      <c r="C21" s="88"/>
      <c r="D21" s="89"/>
      <c r="E21" s="5">
        <v>1</v>
      </c>
      <c r="F21" s="5"/>
      <c r="G21" s="2">
        <v>1</v>
      </c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>
        <v>2</v>
      </c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87" t="s">
        <v>161</v>
      </c>
      <c r="C22" s="88"/>
      <c r="D22" s="89"/>
      <c r="E22" s="5">
        <v>1</v>
      </c>
      <c r="F22" s="5"/>
      <c r="G22" s="2">
        <v>1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8" t="s">
        <v>162</v>
      </c>
      <c r="C23" s="88"/>
      <c r="D23" s="88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7" t="s">
        <v>163</v>
      </c>
      <c r="C24" s="88"/>
      <c r="D24" s="89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90" t="s">
        <v>164</v>
      </c>
      <c r="C25" s="90"/>
      <c r="D25" s="90"/>
      <c r="E25" s="5">
        <v>41</v>
      </c>
      <c r="F25" s="5"/>
      <c r="G25" s="2">
        <v>41</v>
      </c>
      <c r="H25" s="2"/>
      <c r="I25" s="2"/>
      <c r="J25" s="2">
        <v>40</v>
      </c>
      <c r="K25" s="2">
        <v>33</v>
      </c>
      <c r="L25" s="2">
        <v>7</v>
      </c>
      <c r="M25" s="11"/>
      <c r="N25" s="11"/>
      <c r="O25" s="5"/>
      <c r="P25" s="5">
        <v>48</v>
      </c>
      <c r="Q25" s="5">
        <v>7</v>
      </c>
      <c r="R25" s="5"/>
      <c r="S25" s="2">
        <v>35</v>
      </c>
      <c r="T25" s="5"/>
      <c r="U25" s="5">
        <v>6</v>
      </c>
      <c r="V25" s="5"/>
      <c r="W25" s="2">
        <v>6</v>
      </c>
      <c r="X25" s="2"/>
      <c r="Y25" s="5">
        <v>1</v>
      </c>
      <c r="Z25" s="2">
        <v>49</v>
      </c>
      <c r="AA25" s="5"/>
      <c r="AB25" s="5">
        <v>8</v>
      </c>
      <c r="AC25" s="5">
        <v>25</v>
      </c>
      <c r="AD25" s="12">
        <v>8</v>
      </c>
      <c r="AE25" s="12">
        <v>22</v>
      </c>
      <c r="AF25" s="13">
        <v>5</v>
      </c>
      <c r="AG25" s="12">
        <v>27</v>
      </c>
      <c r="AH25" s="12"/>
      <c r="AI25" s="13">
        <v>27</v>
      </c>
      <c r="AJ25" s="19"/>
      <c r="AK25" s="19">
        <v>21</v>
      </c>
      <c r="AL25" s="19">
        <v>1</v>
      </c>
      <c r="AM25" s="19">
        <v>5</v>
      </c>
      <c r="AN25" s="19">
        <v>6</v>
      </c>
      <c r="AO25" s="19"/>
      <c r="AP25" s="19">
        <v>6</v>
      </c>
    </row>
    <row r="26" spans="1:42" s="14" customFormat="1" ht="39.950000000000003" customHeight="1" x14ac:dyDescent="0.2">
      <c r="A26" s="10" t="s">
        <v>17</v>
      </c>
      <c r="B26" s="88" t="s">
        <v>165</v>
      </c>
      <c r="C26" s="88"/>
      <c r="D26" s="88"/>
      <c r="E26" s="5">
        <v>1</v>
      </c>
      <c r="F26" s="5"/>
      <c r="G26" s="2">
        <v>1</v>
      </c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7" t="s">
        <v>166</v>
      </c>
      <c r="C27" s="88"/>
      <c r="D27" s="88"/>
      <c r="E27" s="5"/>
      <c r="F27" s="5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90" t="s">
        <v>167</v>
      </c>
      <c r="C28" s="90"/>
      <c r="D28" s="90"/>
      <c r="E28" s="5">
        <v>1</v>
      </c>
      <c r="F28" s="5"/>
      <c r="G28" s="2">
        <v>1</v>
      </c>
      <c r="H28" s="2"/>
      <c r="I28" s="2"/>
      <c r="J28" s="2"/>
      <c r="K28" s="2"/>
      <c r="L28" s="2"/>
      <c r="M28" s="11"/>
      <c r="N28" s="11"/>
      <c r="O28" s="5"/>
      <c r="P28" s="5">
        <v>1</v>
      </c>
      <c r="Q28" s="5"/>
      <c r="R28" s="5"/>
      <c r="S28" s="2"/>
      <c r="T28" s="5"/>
      <c r="U28" s="5">
        <v>1</v>
      </c>
      <c r="V28" s="5"/>
      <c r="W28" s="2"/>
      <c r="X28" s="2">
        <v>1</v>
      </c>
      <c r="Y28" s="5"/>
      <c r="Z28" s="2">
        <v>1</v>
      </c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87" t="s">
        <v>169</v>
      </c>
      <c r="C29" s="88"/>
      <c r="D29" s="89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7" t="s">
        <v>171</v>
      </c>
      <c r="C30" s="88"/>
      <c r="D30" s="8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6" t="s">
        <v>172</v>
      </c>
      <c r="C31" s="76"/>
      <c r="D31" s="76"/>
      <c r="E31" s="3">
        <f>SUM(E32:E42)</f>
        <v>7</v>
      </c>
      <c r="F31" s="3">
        <f t="shared" ref="F31:AP31" si="2">SUM(F32:F42)</f>
        <v>0</v>
      </c>
      <c r="G31" s="3">
        <f t="shared" si="2"/>
        <v>7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7</v>
      </c>
      <c r="Q31" s="3">
        <f t="shared" si="2"/>
        <v>4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8</v>
      </c>
      <c r="AA31" s="3">
        <f t="shared" si="2"/>
        <v>1</v>
      </c>
      <c r="AB31" s="3">
        <f t="shared" si="2"/>
        <v>0</v>
      </c>
      <c r="AC31" s="3">
        <f t="shared" si="2"/>
        <v>1</v>
      </c>
      <c r="AD31" s="3">
        <f t="shared" si="2"/>
        <v>0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87" t="s">
        <v>173</v>
      </c>
      <c r="C32" s="88"/>
      <c r="D32" s="88"/>
      <c r="E32" s="5">
        <v>1</v>
      </c>
      <c r="F32" s="5"/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>
        <v>1</v>
      </c>
      <c r="R32" s="5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90" t="s">
        <v>174</v>
      </c>
      <c r="C33" s="90"/>
      <c r="D33" s="90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87" t="s">
        <v>175</v>
      </c>
      <c r="C34" s="88"/>
      <c r="D34" s="89"/>
      <c r="E34" s="5"/>
      <c r="F34" s="5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87" t="s">
        <v>176</v>
      </c>
      <c r="C35" s="88"/>
      <c r="D35" s="89"/>
      <c r="E35" s="5"/>
      <c r="F35" s="5"/>
      <c r="G35" s="2"/>
      <c r="H35" s="2"/>
      <c r="I35" s="2"/>
      <c r="J35" s="2">
        <v>3</v>
      </c>
      <c r="K35" s="2">
        <v>2</v>
      </c>
      <c r="L35" s="2">
        <v>1</v>
      </c>
      <c r="M35" s="2"/>
      <c r="N35" s="2"/>
      <c r="O35" s="5"/>
      <c r="P35" s="5">
        <v>2</v>
      </c>
      <c r="Q35" s="5">
        <v>1</v>
      </c>
      <c r="R35" s="5"/>
      <c r="S35" s="2">
        <v>1</v>
      </c>
      <c r="T35" s="5"/>
      <c r="U35" s="5"/>
      <c r="V35" s="5"/>
      <c r="W35" s="2"/>
      <c r="X35" s="2"/>
      <c r="Y35" s="5"/>
      <c r="Z35" s="2">
        <v>2</v>
      </c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87" t="s">
        <v>177</v>
      </c>
      <c r="C36" s="88"/>
      <c r="D36" s="89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87" t="s">
        <v>178</v>
      </c>
      <c r="C37" s="88"/>
      <c r="D37" s="89"/>
      <c r="E37" s="5">
        <v>2</v>
      </c>
      <c r="F37" s="5"/>
      <c r="G37" s="2">
        <v>2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>
        <v>1</v>
      </c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87" t="s">
        <v>179</v>
      </c>
      <c r="C38" s="88"/>
      <c r="D38" s="89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87" t="s">
        <v>180</v>
      </c>
      <c r="C39" s="88"/>
      <c r="D39" s="89"/>
      <c r="E39" s="5"/>
      <c r="F39" s="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87" t="s">
        <v>181</v>
      </c>
      <c r="C40" s="88"/>
      <c r="D40" s="89"/>
      <c r="E40" s="5">
        <v>3</v>
      </c>
      <c r="F40" s="5"/>
      <c r="G40" s="2">
        <v>3</v>
      </c>
      <c r="H40" s="2"/>
      <c r="I40" s="2"/>
      <c r="J40" s="2">
        <v>1</v>
      </c>
      <c r="K40" s="2">
        <v>1</v>
      </c>
      <c r="L40" s="2"/>
      <c r="M40" s="2"/>
      <c r="N40" s="2"/>
      <c r="O40" s="5"/>
      <c r="P40" s="5">
        <v>3</v>
      </c>
      <c r="Q40" s="5">
        <v>2</v>
      </c>
      <c r="R40" s="5"/>
      <c r="S40" s="2">
        <v>1</v>
      </c>
      <c r="T40" s="5"/>
      <c r="U40" s="5"/>
      <c r="V40" s="5"/>
      <c r="W40" s="2"/>
      <c r="X40" s="2"/>
      <c r="Y40" s="5"/>
      <c r="Z40" s="2">
        <v>3</v>
      </c>
      <c r="AA40" s="5"/>
      <c r="AB40" s="5"/>
      <c r="AC40" s="5">
        <v>1</v>
      </c>
      <c r="AD40" s="12"/>
      <c r="AE40" s="12">
        <v>2</v>
      </c>
      <c r="AF40" s="13"/>
      <c r="AG40" s="12">
        <v>2</v>
      </c>
      <c r="AH40" s="12"/>
      <c r="AI40" s="13">
        <v>2</v>
      </c>
      <c r="AJ40" s="19"/>
      <c r="AK40" s="19">
        <v>2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87" t="s">
        <v>182</v>
      </c>
      <c r="C41" s="88"/>
      <c r="D41" s="89"/>
      <c r="E41" s="5">
        <v>1</v>
      </c>
      <c r="F41" s="5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>
        <v>1</v>
      </c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87" t="s">
        <v>167</v>
      </c>
      <c r="C42" s="88"/>
      <c r="D42" s="89"/>
      <c r="E42" s="5"/>
      <c r="F42" s="5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91" t="s">
        <v>183</v>
      </c>
      <c r="C43" s="92"/>
      <c r="D43" s="93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1</v>
      </c>
      <c r="AC43" s="3">
        <f t="shared" si="3"/>
        <v>1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7" t="s">
        <v>184</v>
      </c>
      <c r="C44" s="88"/>
      <c r="D44" s="89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87" t="s">
        <v>185</v>
      </c>
      <c r="C45" s="88"/>
      <c r="D45" s="89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87" t="s">
        <v>186</v>
      </c>
      <c r="C46" s="88"/>
      <c r="D46" s="89"/>
      <c r="E46" s="5"/>
      <c r="F46" s="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87" t="s">
        <v>187</v>
      </c>
      <c r="C47" s="88"/>
      <c r="D47" s="89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87" t="s">
        <v>188</v>
      </c>
      <c r="C48" s="88"/>
      <c r="D48" s="89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87" t="s">
        <v>189</v>
      </c>
      <c r="C49" s="88"/>
      <c r="D49" s="89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87" t="s">
        <v>167</v>
      </c>
      <c r="C50" s="88"/>
      <c r="D50" s="89"/>
      <c r="E50" s="5">
        <v>1</v>
      </c>
      <c r="F50" s="5"/>
      <c r="G50" s="2">
        <v>1</v>
      </c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>
        <v>1</v>
      </c>
      <c r="AC50" s="5">
        <v>1</v>
      </c>
      <c r="AD50" s="12">
        <v>1</v>
      </c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91" t="s">
        <v>190</v>
      </c>
      <c r="C51" s="92"/>
      <c r="D51" s="93"/>
      <c r="E51" s="3">
        <f>SUM(E52:E64)</f>
        <v>17</v>
      </c>
      <c r="F51" s="3">
        <f t="shared" ref="F51:AP51" si="4">SUM(F52:F64)</f>
        <v>0</v>
      </c>
      <c r="G51" s="3">
        <f t="shared" si="4"/>
        <v>17</v>
      </c>
      <c r="H51" s="3">
        <f t="shared" si="4"/>
        <v>0</v>
      </c>
      <c r="I51" s="3">
        <f t="shared" si="4"/>
        <v>0</v>
      </c>
      <c r="J51" s="3">
        <f t="shared" si="4"/>
        <v>18</v>
      </c>
      <c r="K51" s="3">
        <f t="shared" si="4"/>
        <v>14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21</v>
      </c>
      <c r="Q51" s="3">
        <f t="shared" si="4"/>
        <v>14</v>
      </c>
      <c r="R51" s="3">
        <f t="shared" si="4"/>
        <v>5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3</v>
      </c>
      <c r="Z51" s="3">
        <f t="shared" si="4"/>
        <v>24</v>
      </c>
      <c r="AA51" s="3">
        <f t="shared" si="4"/>
        <v>0</v>
      </c>
      <c r="AB51" s="3">
        <f t="shared" si="4"/>
        <v>2</v>
      </c>
      <c r="AC51" s="3">
        <f t="shared" si="4"/>
        <v>7</v>
      </c>
      <c r="AD51" s="3">
        <f t="shared" si="4"/>
        <v>2</v>
      </c>
      <c r="AE51" s="3">
        <f t="shared" si="4"/>
        <v>1</v>
      </c>
      <c r="AF51" s="3">
        <f t="shared" si="4"/>
        <v>2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87" t="s">
        <v>191</v>
      </c>
      <c r="C52" s="88"/>
      <c r="D52" s="89"/>
      <c r="E52" s="5">
        <v>7</v>
      </c>
      <c r="F52" s="5"/>
      <c r="G52" s="2">
        <v>7</v>
      </c>
      <c r="H52" s="2"/>
      <c r="I52" s="2"/>
      <c r="J52" s="2">
        <v>5</v>
      </c>
      <c r="K52" s="2">
        <v>4</v>
      </c>
      <c r="L52" s="2">
        <v>1</v>
      </c>
      <c r="M52" s="2"/>
      <c r="N52" s="2"/>
      <c r="O52" s="5"/>
      <c r="P52" s="5">
        <v>10</v>
      </c>
      <c r="Q52" s="5">
        <v>8</v>
      </c>
      <c r="R52" s="5">
        <v>1</v>
      </c>
      <c r="S52" s="2"/>
      <c r="T52" s="5"/>
      <c r="U52" s="5">
        <v>1</v>
      </c>
      <c r="V52" s="5"/>
      <c r="W52" s="2">
        <v>1</v>
      </c>
      <c r="X52" s="2"/>
      <c r="Y52" s="5">
        <v>1</v>
      </c>
      <c r="Z52" s="2">
        <v>11</v>
      </c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87" t="s">
        <v>192</v>
      </c>
      <c r="C53" s="88"/>
      <c r="D53" s="89"/>
      <c r="E53" s="5">
        <v>1</v>
      </c>
      <c r="F53" s="5"/>
      <c r="G53" s="2">
        <v>1</v>
      </c>
      <c r="H53" s="2"/>
      <c r="I53" s="2"/>
      <c r="J53" s="2">
        <v>6</v>
      </c>
      <c r="K53" s="2">
        <v>4</v>
      </c>
      <c r="L53" s="2">
        <v>2</v>
      </c>
      <c r="M53" s="2"/>
      <c r="N53" s="2"/>
      <c r="O53" s="5"/>
      <c r="P53" s="5">
        <v>4</v>
      </c>
      <c r="Q53" s="5">
        <v>1</v>
      </c>
      <c r="R53" s="5">
        <v>2</v>
      </c>
      <c r="S53" s="2"/>
      <c r="T53" s="5"/>
      <c r="U53" s="5">
        <v>1</v>
      </c>
      <c r="V53" s="5">
        <v>1</v>
      </c>
      <c r="W53" s="2"/>
      <c r="X53" s="2"/>
      <c r="Y53" s="5"/>
      <c r="Z53" s="2">
        <v>4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87" t="s">
        <v>193</v>
      </c>
      <c r="C54" s="88"/>
      <c r="D54" s="89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87" t="s">
        <v>194</v>
      </c>
      <c r="C55" s="88"/>
      <c r="D55" s="89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87" t="s">
        <v>195</v>
      </c>
      <c r="C56" s="88"/>
      <c r="D56" s="89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87" t="s">
        <v>196</v>
      </c>
      <c r="C57" s="88"/>
      <c r="D57" s="89"/>
      <c r="E57" s="5"/>
      <c r="F57" s="5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87" t="s">
        <v>197</v>
      </c>
      <c r="C58" s="88"/>
      <c r="D58" s="89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87" t="s">
        <v>198</v>
      </c>
      <c r="C59" s="88"/>
      <c r="D59" s="89"/>
      <c r="E59" s="5">
        <v>2</v>
      </c>
      <c r="F59" s="5"/>
      <c r="G59" s="2">
        <v>2</v>
      </c>
      <c r="H59" s="2"/>
      <c r="I59" s="2"/>
      <c r="J59" s="2">
        <v>2</v>
      </c>
      <c r="K59" s="2">
        <v>2</v>
      </c>
      <c r="L59" s="2"/>
      <c r="M59" s="2"/>
      <c r="N59" s="2"/>
      <c r="O59" s="5"/>
      <c r="P59" s="5">
        <v>2</v>
      </c>
      <c r="Q59" s="5">
        <v>2</v>
      </c>
      <c r="R59" s="5"/>
      <c r="S59" s="2"/>
      <c r="T59" s="5"/>
      <c r="U59" s="5"/>
      <c r="V59" s="5"/>
      <c r="W59" s="2"/>
      <c r="X59" s="2"/>
      <c r="Y59" s="5">
        <v>1</v>
      </c>
      <c r="Z59" s="2">
        <v>3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87" t="s">
        <v>199</v>
      </c>
      <c r="C60" s="88"/>
      <c r="D60" s="89"/>
      <c r="E60" s="5">
        <v>1</v>
      </c>
      <c r="F60" s="5"/>
      <c r="G60" s="2">
        <v>1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>
        <v>1</v>
      </c>
      <c r="Z60" s="2">
        <v>1</v>
      </c>
      <c r="AA60" s="5"/>
      <c r="AB60" s="5">
        <v>1</v>
      </c>
      <c r="AC60" s="5">
        <v>1</v>
      </c>
      <c r="AD60" s="12">
        <v>1</v>
      </c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87" t="s">
        <v>200</v>
      </c>
      <c r="C61" s="88"/>
      <c r="D61" s="89"/>
      <c r="E61" s="5">
        <v>5</v>
      </c>
      <c r="F61" s="5"/>
      <c r="G61" s="2">
        <v>5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4</v>
      </c>
      <c r="Q61" s="5">
        <v>2</v>
      </c>
      <c r="R61" s="5">
        <v>2</v>
      </c>
      <c r="S61" s="2"/>
      <c r="T61" s="5"/>
      <c r="U61" s="5"/>
      <c r="V61" s="5"/>
      <c r="W61" s="2"/>
      <c r="X61" s="2"/>
      <c r="Y61" s="5"/>
      <c r="Z61" s="2">
        <v>4</v>
      </c>
      <c r="AA61" s="5"/>
      <c r="AB61" s="5">
        <v>1</v>
      </c>
      <c r="AC61" s="5">
        <v>3</v>
      </c>
      <c r="AD61" s="12">
        <v>1</v>
      </c>
      <c r="AE61" s="12">
        <v>1</v>
      </c>
      <c r="AF61" s="13">
        <v>2</v>
      </c>
      <c r="AG61" s="12">
        <v>3</v>
      </c>
      <c r="AH61" s="12"/>
      <c r="AI61" s="13">
        <v>3</v>
      </c>
      <c r="AJ61" s="19"/>
      <c r="AK61" s="19">
        <v>2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87" t="s">
        <v>201</v>
      </c>
      <c r="C62" s="88"/>
      <c r="D62" s="89"/>
      <c r="E62" s="5"/>
      <c r="F62" s="5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87" t="s">
        <v>202</v>
      </c>
      <c r="C63" s="88"/>
      <c r="D63" s="89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87" t="s">
        <v>167</v>
      </c>
      <c r="C64" s="88"/>
      <c r="D64" s="89"/>
      <c r="E64" s="5">
        <v>1</v>
      </c>
      <c r="F64" s="5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91" t="s">
        <v>203</v>
      </c>
      <c r="C65" s="92"/>
      <c r="D65" s="93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7" t="s">
        <v>204</v>
      </c>
      <c r="C66" s="88"/>
      <c r="D66" s="8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7" t="s">
        <v>205</v>
      </c>
      <c r="C67" s="88"/>
      <c r="D67" s="8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7" t="s">
        <v>206</v>
      </c>
      <c r="C68" s="88"/>
      <c r="D68" s="8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7" t="s">
        <v>207</v>
      </c>
      <c r="C69" s="88"/>
      <c r="D69" s="8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7" t="s">
        <v>208</v>
      </c>
      <c r="C70" s="88"/>
      <c r="D70" s="8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7" t="s">
        <v>167</v>
      </c>
      <c r="C71" s="88"/>
      <c r="D71" s="8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91" t="s">
        <v>209</v>
      </c>
      <c r="C72" s="92"/>
      <c r="D72" s="93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1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7" t="s">
        <v>210</v>
      </c>
      <c r="C73" s="88"/>
      <c r="D73" s="8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47"/>
      <c r="AK73" s="47"/>
      <c r="AL73" s="47"/>
      <c r="AM73" s="47"/>
      <c r="AN73" s="47"/>
      <c r="AO73" s="47"/>
      <c r="AP73" s="47"/>
    </row>
    <row r="74" spans="1:42" s="14" customFormat="1" ht="39.950000000000003" customHeight="1" x14ac:dyDescent="0.2">
      <c r="A74" s="10" t="s">
        <v>63</v>
      </c>
      <c r="B74" s="87" t="s">
        <v>211</v>
      </c>
      <c r="C74" s="88"/>
      <c r="D74" s="89"/>
      <c r="E74" s="2">
        <v>1</v>
      </c>
      <c r="F74" s="2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2</v>
      </c>
      <c r="Q74" s="5">
        <v>1</v>
      </c>
      <c r="R74" s="5"/>
      <c r="S74" s="2"/>
      <c r="T74" s="5"/>
      <c r="U74" s="5">
        <v>1</v>
      </c>
      <c r="V74" s="5"/>
      <c r="W74" s="2">
        <v>1</v>
      </c>
      <c r="X74" s="2"/>
      <c r="Y74" s="5"/>
      <c r="Z74" s="5">
        <v>2</v>
      </c>
      <c r="AA74" s="5"/>
      <c r="AB74" s="5"/>
      <c r="AC74" s="5"/>
      <c r="AD74" s="12"/>
      <c r="AE74" s="12">
        <v>1</v>
      </c>
      <c r="AF74" s="13"/>
      <c r="AG74" s="12">
        <v>1</v>
      </c>
      <c r="AH74" s="12"/>
      <c r="AI74" s="13">
        <v>1</v>
      </c>
      <c r="AJ74" s="47"/>
      <c r="AK74" s="47">
        <v>1</v>
      </c>
      <c r="AL74" s="47"/>
      <c r="AM74" s="47"/>
      <c r="AN74" s="47"/>
      <c r="AO74" s="47"/>
      <c r="AP74" s="47"/>
    </row>
    <row r="75" spans="1:42" s="14" customFormat="1" ht="39.950000000000003" customHeight="1" x14ac:dyDescent="0.2">
      <c r="A75" s="10" t="s">
        <v>64</v>
      </c>
      <c r="B75" s="87" t="s">
        <v>212</v>
      </c>
      <c r="C75" s="88"/>
      <c r="D75" s="8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47"/>
      <c r="AK75" s="47"/>
      <c r="AL75" s="47"/>
      <c r="AM75" s="47"/>
      <c r="AN75" s="47"/>
      <c r="AO75" s="47"/>
      <c r="AP75" s="47"/>
    </row>
    <row r="76" spans="1:42" s="14" customFormat="1" ht="39.950000000000003" customHeight="1" x14ac:dyDescent="0.2">
      <c r="A76" s="10" t="s">
        <v>65</v>
      </c>
      <c r="B76" s="87" t="s">
        <v>213</v>
      </c>
      <c r="C76" s="88"/>
      <c r="D76" s="8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47"/>
      <c r="AK76" s="47"/>
      <c r="AL76" s="47"/>
      <c r="AM76" s="47"/>
      <c r="AN76" s="47"/>
      <c r="AO76" s="47"/>
      <c r="AP76" s="47"/>
    </row>
    <row r="77" spans="1:42" s="14" customFormat="1" ht="39.950000000000003" customHeight="1" x14ac:dyDescent="0.2">
      <c r="A77" s="10" t="s">
        <v>66</v>
      </c>
      <c r="B77" s="87" t="s">
        <v>214</v>
      </c>
      <c r="C77" s="88"/>
      <c r="D77" s="89"/>
      <c r="E77" s="2"/>
      <c r="F77" s="2"/>
      <c r="G77" s="2"/>
      <c r="H77" s="2"/>
      <c r="I77" s="2"/>
      <c r="J77" s="2">
        <v>1</v>
      </c>
      <c r="K77" s="2"/>
      <c r="L77" s="2">
        <v>1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47"/>
      <c r="AK77" s="47"/>
      <c r="AL77" s="47"/>
      <c r="AM77" s="47"/>
      <c r="AN77" s="47"/>
      <c r="AO77" s="47"/>
      <c r="AP77" s="47"/>
    </row>
    <row r="78" spans="1:42" s="14" customFormat="1" ht="39.950000000000003" customHeight="1" x14ac:dyDescent="0.2">
      <c r="A78" s="10" t="s">
        <v>67</v>
      </c>
      <c r="B78" s="87" t="s">
        <v>167</v>
      </c>
      <c r="C78" s="88"/>
      <c r="D78" s="89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47"/>
      <c r="AK78" s="47"/>
      <c r="AL78" s="47"/>
      <c r="AM78" s="47"/>
      <c r="AN78" s="47"/>
      <c r="AO78" s="47"/>
      <c r="AP78" s="47"/>
    </row>
    <row r="79" spans="1:42" s="14" customFormat="1" ht="39.950000000000003" customHeight="1" x14ac:dyDescent="0.2">
      <c r="A79" s="10" t="s">
        <v>215</v>
      </c>
      <c r="B79" s="87" t="s">
        <v>216</v>
      </c>
      <c r="C79" s="88"/>
      <c r="D79" s="8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47"/>
      <c r="AK79" s="47"/>
      <c r="AL79" s="47"/>
      <c r="AM79" s="47"/>
      <c r="AN79" s="47"/>
      <c r="AO79" s="47"/>
      <c r="AP79" s="47"/>
    </row>
    <row r="80" spans="1:42" s="9" customFormat="1" ht="65.25" customHeight="1" x14ac:dyDescent="0.2">
      <c r="A80" s="8" t="s">
        <v>68</v>
      </c>
      <c r="B80" s="91" t="s">
        <v>217</v>
      </c>
      <c r="C80" s="92"/>
      <c r="D80" s="93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7" t="s">
        <v>218</v>
      </c>
      <c r="C81" s="88"/>
      <c r="D81" s="8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7" t="s">
        <v>167</v>
      </c>
      <c r="C82" s="88"/>
      <c r="D82" s="8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91" t="s">
        <v>219</v>
      </c>
      <c r="C83" s="92"/>
      <c r="D83" s="93"/>
      <c r="E83" s="3">
        <f>SUM(E84:E104)</f>
        <v>8</v>
      </c>
      <c r="F83" s="3">
        <f t="shared" ref="F83:AP83" si="8">SUM(F84:F104)</f>
        <v>0</v>
      </c>
      <c r="G83" s="3">
        <f t="shared" si="8"/>
        <v>8</v>
      </c>
      <c r="H83" s="3">
        <f t="shared" si="8"/>
        <v>0</v>
      </c>
      <c r="I83" s="3">
        <f t="shared" si="8"/>
        <v>0</v>
      </c>
      <c r="J83" s="3">
        <f t="shared" si="8"/>
        <v>29</v>
      </c>
      <c r="K83" s="3">
        <f t="shared" si="8"/>
        <v>24</v>
      </c>
      <c r="L83" s="3">
        <f t="shared" si="8"/>
        <v>5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29</v>
      </c>
      <c r="Q83" s="3">
        <f t="shared" si="8"/>
        <v>26</v>
      </c>
      <c r="R83" s="3">
        <f t="shared" si="8"/>
        <v>0</v>
      </c>
      <c r="S83" s="3">
        <f t="shared" si="8"/>
        <v>3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29</v>
      </c>
      <c r="AA83" s="3">
        <f t="shared" si="8"/>
        <v>0</v>
      </c>
      <c r="AB83" s="3">
        <f t="shared" si="8"/>
        <v>0</v>
      </c>
      <c r="AC83" s="3">
        <f t="shared" si="8"/>
        <v>3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87" t="s">
        <v>220</v>
      </c>
      <c r="C84" s="88"/>
      <c r="D84" s="89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87" t="s">
        <v>221</v>
      </c>
      <c r="C85" s="88"/>
      <c r="D85" s="89"/>
      <c r="E85" s="5">
        <v>1</v>
      </c>
      <c r="F85" s="5"/>
      <c r="G85" s="2">
        <v>1</v>
      </c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>
        <v>2</v>
      </c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87" t="s">
        <v>222</v>
      </c>
      <c r="C86" s="88"/>
      <c r="D86" s="89"/>
      <c r="E86" s="5"/>
      <c r="F86" s="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87" t="s">
        <v>223</v>
      </c>
      <c r="C87" s="88"/>
      <c r="D87" s="89"/>
      <c r="E87" s="5">
        <v>1</v>
      </c>
      <c r="F87" s="5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87" t="s">
        <v>224</v>
      </c>
      <c r="C88" s="88"/>
      <c r="D88" s="89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87" t="s">
        <v>225</v>
      </c>
      <c r="C89" s="88"/>
      <c r="D89" s="89"/>
      <c r="E89" s="5"/>
      <c r="F89" s="5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87" t="s">
        <v>226</v>
      </c>
      <c r="C90" s="88"/>
      <c r="D90" s="89"/>
      <c r="E90" s="5"/>
      <c r="F90" s="5"/>
      <c r="G90" s="2"/>
      <c r="H90" s="2"/>
      <c r="I90" s="2"/>
      <c r="J90" s="2">
        <v>3</v>
      </c>
      <c r="K90" s="2">
        <v>2</v>
      </c>
      <c r="L90" s="2">
        <v>1</v>
      </c>
      <c r="M90" s="2"/>
      <c r="N90" s="2"/>
      <c r="O90" s="5"/>
      <c r="P90" s="5">
        <v>1</v>
      </c>
      <c r="Q90" s="5"/>
      <c r="R90" s="5"/>
      <c r="S90" s="2">
        <v>1</v>
      </c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1</v>
      </c>
      <c r="AD90" s="12"/>
      <c r="AE90" s="12">
        <v>1</v>
      </c>
      <c r="AF90" s="13"/>
      <c r="AG90" s="12">
        <v>1</v>
      </c>
      <c r="AH90" s="12"/>
      <c r="AI90" s="13">
        <v>1</v>
      </c>
      <c r="AJ90" s="19"/>
      <c r="AK90" s="19">
        <v>1</v>
      </c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87" t="s">
        <v>227</v>
      </c>
      <c r="C91" s="88"/>
      <c r="D91" s="89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87" t="s">
        <v>228</v>
      </c>
      <c r="C92" s="88"/>
      <c r="D92" s="89"/>
      <c r="E92" s="5">
        <v>3</v>
      </c>
      <c r="F92" s="5"/>
      <c r="G92" s="2">
        <v>3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5</v>
      </c>
      <c r="Q92" s="5">
        <v>5</v>
      </c>
      <c r="R92" s="5"/>
      <c r="S92" s="2"/>
      <c r="T92" s="5"/>
      <c r="U92" s="5"/>
      <c r="V92" s="5"/>
      <c r="W92" s="2"/>
      <c r="X92" s="2"/>
      <c r="Y92" s="5"/>
      <c r="Z92" s="5">
        <v>5</v>
      </c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87" t="s">
        <v>229</v>
      </c>
      <c r="C93" s="88"/>
      <c r="D93" s="89"/>
      <c r="E93" s="5"/>
      <c r="F93" s="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87" t="s">
        <v>230</v>
      </c>
      <c r="C94" s="88"/>
      <c r="D94" s="89"/>
      <c r="E94" s="5"/>
      <c r="F94" s="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87" t="s">
        <v>231</v>
      </c>
      <c r="C95" s="88"/>
      <c r="D95" s="89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87" t="s">
        <v>232</v>
      </c>
      <c r="C96" s="88"/>
      <c r="D96" s="89"/>
      <c r="E96" s="5">
        <v>1</v>
      </c>
      <c r="F96" s="5"/>
      <c r="G96" s="2">
        <v>1</v>
      </c>
      <c r="H96" s="2"/>
      <c r="I96" s="2"/>
      <c r="J96" s="2"/>
      <c r="K96" s="2"/>
      <c r="L96" s="2"/>
      <c r="M96" s="2"/>
      <c r="N96" s="2"/>
      <c r="O96" s="5"/>
      <c r="P96" s="5">
        <v>1</v>
      </c>
      <c r="Q96" s="5"/>
      <c r="R96" s="5"/>
      <c r="S96" s="2">
        <v>1</v>
      </c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87" t="s">
        <v>233</v>
      </c>
      <c r="C97" s="88"/>
      <c r="D97" s="89"/>
      <c r="E97" s="5"/>
      <c r="F97" s="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87" t="s">
        <v>234</v>
      </c>
      <c r="C98" s="88"/>
      <c r="D98" s="89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90" t="s">
        <v>235</v>
      </c>
      <c r="C99" s="90"/>
      <c r="D99" s="90"/>
      <c r="E99" s="5"/>
      <c r="F99" s="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87" t="s">
        <v>236</v>
      </c>
      <c r="C100" s="88"/>
      <c r="D100" s="89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87" t="s">
        <v>238</v>
      </c>
      <c r="C101" s="88"/>
      <c r="D101" s="89"/>
      <c r="E101" s="5">
        <v>2</v>
      </c>
      <c r="F101" s="5"/>
      <c r="G101" s="2">
        <v>2</v>
      </c>
      <c r="H101" s="2"/>
      <c r="I101" s="2"/>
      <c r="J101" s="2">
        <v>18</v>
      </c>
      <c r="K101" s="2">
        <v>15</v>
      </c>
      <c r="L101" s="2">
        <v>3</v>
      </c>
      <c r="M101" s="2"/>
      <c r="N101" s="2"/>
      <c r="O101" s="2"/>
      <c r="P101" s="5">
        <v>17</v>
      </c>
      <c r="Q101" s="5">
        <v>16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17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87" t="s">
        <v>167</v>
      </c>
      <c r="C102" s="88"/>
      <c r="D102" s="89"/>
      <c r="E102" s="5"/>
      <c r="F102" s="5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87" t="s">
        <v>240</v>
      </c>
      <c r="C103" s="88"/>
      <c r="D103" s="89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87" t="s">
        <v>242</v>
      </c>
      <c r="C104" s="88"/>
      <c r="D104" s="89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91" t="s">
        <v>243</v>
      </c>
      <c r="C105" s="92"/>
      <c r="D105" s="93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7" t="s">
        <v>244</v>
      </c>
      <c r="C106" s="88"/>
      <c r="D106" s="8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7" t="s">
        <v>167</v>
      </c>
      <c r="C107" s="88"/>
      <c r="D107" s="8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7" t="s">
        <v>248</v>
      </c>
      <c r="C108" s="98"/>
      <c r="D108" s="9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7" t="s">
        <v>249</v>
      </c>
      <c r="C109" s="98"/>
      <c r="D109" s="9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91" t="s">
        <v>250</v>
      </c>
      <c r="C110" s="92"/>
      <c r="D110" s="93"/>
      <c r="E110" s="3">
        <f>SUM(E111:E118)</f>
        <v>404</v>
      </c>
      <c r="F110" s="3">
        <f t="shared" ref="F110:AP110" si="10">SUM(F111:F118)</f>
        <v>0</v>
      </c>
      <c r="G110" s="3">
        <f t="shared" si="10"/>
        <v>403</v>
      </c>
      <c r="H110" s="3">
        <f t="shared" si="10"/>
        <v>1</v>
      </c>
      <c r="I110" s="3">
        <f t="shared" si="10"/>
        <v>0</v>
      </c>
      <c r="J110" s="3">
        <f t="shared" si="10"/>
        <v>82</v>
      </c>
      <c r="K110" s="3">
        <f t="shared" si="10"/>
        <v>66</v>
      </c>
      <c r="L110" s="3">
        <f t="shared" si="10"/>
        <v>16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437</v>
      </c>
      <c r="Q110" s="3">
        <f t="shared" si="10"/>
        <v>289</v>
      </c>
      <c r="R110" s="3">
        <f t="shared" si="10"/>
        <v>104</v>
      </c>
      <c r="S110" s="3">
        <f t="shared" si="10"/>
        <v>8</v>
      </c>
      <c r="T110" s="3">
        <f t="shared" si="10"/>
        <v>0</v>
      </c>
      <c r="U110" s="3">
        <f t="shared" si="10"/>
        <v>36</v>
      </c>
      <c r="V110" s="3">
        <f t="shared" si="10"/>
        <v>1</v>
      </c>
      <c r="W110" s="3">
        <f t="shared" si="10"/>
        <v>32</v>
      </c>
      <c r="X110" s="3">
        <f t="shared" si="10"/>
        <v>3</v>
      </c>
      <c r="Y110" s="3">
        <f t="shared" si="10"/>
        <v>1</v>
      </c>
      <c r="Z110" s="3">
        <f t="shared" si="10"/>
        <v>438</v>
      </c>
      <c r="AA110" s="3">
        <f t="shared" si="10"/>
        <v>1</v>
      </c>
      <c r="AB110" s="3">
        <f t="shared" si="10"/>
        <v>3</v>
      </c>
      <c r="AC110" s="3">
        <f t="shared" si="10"/>
        <v>30</v>
      </c>
      <c r="AD110" s="3">
        <f t="shared" si="10"/>
        <v>3</v>
      </c>
      <c r="AE110" s="3">
        <f t="shared" si="10"/>
        <v>6</v>
      </c>
      <c r="AF110" s="3">
        <f t="shared" si="10"/>
        <v>3</v>
      </c>
      <c r="AG110" s="3">
        <f t="shared" si="10"/>
        <v>9</v>
      </c>
      <c r="AH110" s="3">
        <f t="shared" si="10"/>
        <v>2</v>
      </c>
      <c r="AI110" s="3">
        <f t="shared" si="10"/>
        <v>7</v>
      </c>
      <c r="AJ110" s="3">
        <f t="shared" si="10"/>
        <v>0</v>
      </c>
      <c r="AK110" s="3">
        <f t="shared" si="10"/>
        <v>7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94" t="s">
        <v>251</v>
      </c>
      <c r="C111" s="95"/>
      <c r="D111" s="96"/>
      <c r="E111" s="5">
        <v>402</v>
      </c>
      <c r="F111" s="5"/>
      <c r="G111" s="2">
        <v>401</v>
      </c>
      <c r="H111" s="2">
        <v>1</v>
      </c>
      <c r="I111" s="2"/>
      <c r="J111" s="2">
        <v>76</v>
      </c>
      <c r="K111" s="2">
        <v>62</v>
      </c>
      <c r="L111" s="2">
        <v>14</v>
      </c>
      <c r="M111" s="2"/>
      <c r="N111" s="2"/>
      <c r="O111" s="5"/>
      <c r="P111" s="5">
        <v>436</v>
      </c>
      <c r="Q111" s="5">
        <v>288</v>
      </c>
      <c r="R111" s="5">
        <v>104</v>
      </c>
      <c r="S111" s="2">
        <v>8</v>
      </c>
      <c r="T111" s="5"/>
      <c r="U111" s="5">
        <v>36</v>
      </c>
      <c r="V111" s="5">
        <v>1</v>
      </c>
      <c r="W111" s="5">
        <v>32</v>
      </c>
      <c r="X111" s="5">
        <v>3</v>
      </c>
      <c r="Y111" s="5"/>
      <c r="Z111" s="5">
        <v>436</v>
      </c>
      <c r="AA111" s="5">
        <v>1</v>
      </c>
      <c r="AB111" s="5">
        <v>3</v>
      </c>
      <c r="AC111" s="5">
        <v>26</v>
      </c>
      <c r="AD111" s="12">
        <v>3</v>
      </c>
      <c r="AE111" s="12">
        <v>5</v>
      </c>
      <c r="AF111" s="13">
        <v>3</v>
      </c>
      <c r="AG111" s="12">
        <v>8</v>
      </c>
      <c r="AH111" s="12">
        <v>2</v>
      </c>
      <c r="AI111" s="13">
        <v>6</v>
      </c>
      <c r="AJ111" s="19"/>
      <c r="AK111" s="19">
        <v>6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95</v>
      </c>
      <c r="B112" s="94" t="s">
        <v>252</v>
      </c>
      <c r="C112" s="95"/>
      <c r="D112" s="96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4" t="s">
        <v>253</v>
      </c>
      <c r="C113" s="95"/>
      <c r="D113" s="96"/>
      <c r="E113" s="5">
        <v>1</v>
      </c>
      <c r="F113" s="5"/>
      <c r="G113" s="2">
        <v>1</v>
      </c>
      <c r="H113" s="2"/>
      <c r="I113" s="2"/>
      <c r="J113" s="2">
        <v>4</v>
      </c>
      <c r="K113" s="2">
        <v>3</v>
      </c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>
        <v>1</v>
      </c>
      <c r="Z113" s="5">
        <v>1</v>
      </c>
      <c r="AA113" s="5"/>
      <c r="AB113" s="5"/>
      <c r="AC113" s="5">
        <v>3</v>
      </c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4" t="s">
        <v>254</v>
      </c>
      <c r="C114" s="95"/>
      <c r="D114" s="96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4" t="s">
        <v>255</v>
      </c>
      <c r="C115" s="95"/>
      <c r="D115" s="96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4" t="s">
        <v>256</v>
      </c>
      <c r="C116" s="95"/>
      <c r="D116" s="96"/>
      <c r="E116" s="5">
        <v>1</v>
      </c>
      <c r="F116" s="5"/>
      <c r="G116" s="2">
        <v>1</v>
      </c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1</v>
      </c>
      <c r="AD116" s="12"/>
      <c r="AE116" s="12">
        <v>1</v>
      </c>
      <c r="AF116" s="13"/>
      <c r="AG116" s="12">
        <v>1</v>
      </c>
      <c r="AH116" s="12"/>
      <c r="AI116" s="13">
        <v>1</v>
      </c>
      <c r="AJ116" s="19"/>
      <c r="AK116" s="19">
        <v>1</v>
      </c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4" t="s">
        <v>257</v>
      </c>
      <c r="C117" s="95"/>
      <c r="D117" s="96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4" t="s">
        <v>167</v>
      </c>
      <c r="C118" s="95"/>
      <c r="D118" s="96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91" t="s">
        <v>258</v>
      </c>
      <c r="C119" s="92"/>
      <c r="D119" s="93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4" t="s">
        <v>259</v>
      </c>
      <c r="C120" s="95"/>
      <c r="D120" s="9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4" t="s">
        <v>260</v>
      </c>
      <c r="C121" s="95"/>
      <c r="D121" s="9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4" t="s">
        <v>261</v>
      </c>
      <c r="C122" s="95"/>
      <c r="D122" s="96"/>
      <c r="E122" s="2"/>
      <c r="F122" s="2"/>
      <c r="G122" s="2"/>
      <c r="H122" s="2"/>
      <c r="I122" s="2"/>
      <c r="J122" s="2">
        <v>1</v>
      </c>
      <c r="K122" s="2"/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94" t="s">
        <v>167</v>
      </c>
      <c r="C123" s="95"/>
      <c r="D123" s="9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91" t="s">
        <v>262</v>
      </c>
      <c r="C124" s="92"/>
      <c r="D124" s="93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4" t="s">
        <v>263</v>
      </c>
      <c r="C125" s="95"/>
      <c r="D125" s="9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94" t="s">
        <v>264</v>
      </c>
      <c r="C126" s="95"/>
      <c r="D126" s="9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100" t="s">
        <v>246</v>
      </c>
      <c r="C127" s="101"/>
      <c r="D127" s="102"/>
      <c r="E127" s="6"/>
      <c r="F127" s="6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103" t="s">
        <v>167</v>
      </c>
      <c r="C128" s="104"/>
      <c r="D128" s="105"/>
      <c r="E128" s="6">
        <v>1</v>
      </c>
      <c r="F128" s="6"/>
      <c r="G128" s="4">
        <v>1</v>
      </c>
      <c r="H128" s="4"/>
      <c r="I128" s="4"/>
      <c r="J128" s="4">
        <v>1</v>
      </c>
      <c r="K128" s="4">
        <v>1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2</v>
      </c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103" t="s">
        <v>265</v>
      </c>
      <c r="C129" s="104"/>
      <c r="D129" s="105"/>
      <c r="E129" s="3">
        <f>E10+E31+E43+E51+E65+E72+E80+E83+E105+E110+E119+E124+E127+E128</f>
        <v>490</v>
      </c>
      <c r="F129" s="3">
        <f t="shared" ref="F129:AP129" si="13">F10+F31+F43+F51+F65+F72+F80+F83+F105+F110+F119+F124+F127+F128</f>
        <v>0</v>
      </c>
      <c r="G129" s="3">
        <f t="shared" si="13"/>
        <v>489</v>
      </c>
      <c r="H129" s="3">
        <f t="shared" si="13"/>
        <v>1</v>
      </c>
      <c r="I129" s="3">
        <f t="shared" si="13"/>
        <v>0</v>
      </c>
      <c r="J129" s="3">
        <f t="shared" si="13"/>
        <v>189</v>
      </c>
      <c r="K129" s="3">
        <f t="shared" si="13"/>
        <v>153</v>
      </c>
      <c r="L129" s="3">
        <f t="shared" si="13"/>
        <v>36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555</v>
      </c>
      <c r="Q129" s="3">
        <f t="shared" si="13"/>
        <v>349</v>
      </c>
      <c r="R129" s="3">
        <f t="shared" si="13"/>
        <v>109</v>
      </c>
      <c r="S129" s="3">
        <f t="shared" si="13"/>
        <v>50</v>
      </c>
      <c r="T129" s="3">
        <f t="shared" si="13"/>
        <v>0</v>
      </c>
      <c r="U129" s="3">
        <f t="shared" si="13"/>
        <v>47</v>
      </c>
      <c r="V129" s="3">
        <f t="shared" si="13"/>
        <v>2</v>
      </c>
      <c r="W129" s="3">
        <f t="shared" si="13"/>
        <v>41</v>
      </c>
      <c r="X129" s="3">
        <f t="shared" si="13"/>
        <v>4</v>
      </c>
      <c r="Y129" s="3">
        <f t="shared" si="13"/>
        <v>7</v>
      </c>
      <c r="Z129" s="3">
        <f t="shared" si="13"/>
        <v>562</v>
      </c>
      <c r="AA129" s="3">
        <f t="shared" si="13"/>
        <v>2</v>
      </c>
      <c r="AB129" s="3">
        <f t="shared" si="13"/>
        <v>14</v>
      </c>
      <c r="AC129" s="3">
        <f t="shared" si="13"/>
        <v>78</v>
      </c>
      <c r="AD129" s="3">
        <f t="shared" si="13"/>
        <v>14</v>
      </c>
      <c r="AE129" s="3">
        <f t="shared" si="13"/>
        <v>34</v>
      </c>
      <c r="AF129" s="3">
        <f t="shared" si="13"/>
        <v>11</v>
      </c>
      <c r="AG129" s="3">
        <f t="shared" si="13"/>
        <v>45</v>
      </c>
      <c r="AH129" s="3">
        <f t="shared" si="13"/>
        <v>2</v>
      </c>
      <c r="AI129" s="3">
        <f t="shared" si="13"/>
        <v>43</v>
      </c>
      <c r="AJ129" s="3">
        <f t="shared" si="13"/>
        <v>0</v>
      </c>
      <c r="AK129" s="3">
        <f t="shared" si="13"/>
        <v>36</v>
      </c>
      <c r="AL129" s="3">
        <f t="shared" si="13"/>
        <v>1</v>
      </c>
      <c r="AM129" s="3">
        <f t="shared" si="13"/>
        <v>5</v>
      </c>
      <c r="AN129" s="3">
        <f t="shared" si="13"/>
        <v>6</v>
      </c>
      <c r="AO129" s="3">
        <f t="shared" si="13"/>
        <v>0</v>
      </c>
      <c r="AP129" s="3">
        <f t="shared" si="13"/>
        <v>6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1" t="s">
        <v>267</v>
      </c>
      <c r="AM1" s="52"/>
      <c r="AN1" s="52"/>
      <c r="AO1" s="52"/>
      <c r="AP1" s="52"/>
    </row>
    <row r="2" spans="1:42" ht="58.5" customHeight="1" x14ac:dyDescent="0.2">
      <c r="A2" s="53" t="s">
        <v>279</v>
      </c>
      <c r="B2" s="54"/>
      <c r="C2" s="54"/>
      <c r="D2" s="54"/>
      <c r="E2" s="54"/>
      <c r="F2" s="54"/>
      <c r="G2" s="55" t="s">
        <v>275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6"/>
      <c r="AO2" s="56"/>
      <c r="AP2" s="56"/>
    </row>
    <row r="3" spans="1:42" ht="27" customHeight="1" x14ac:dyDescent="0.2">
      <c r="A3" s="57" t="s">
        <v>274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5" t="s">
        <v>273</v>
      </c>
      <c r="AB3" s="55"/>
      <c r="AC3" s="55"/>
      <c r="AD3" s="55"/>
      <c r="AE3" s="55"/>
      <c r="AF3" s="55"/>
      <c r="AG3" s="55"/>
      <c r="AH3" s="55"/>
      <c r="AI3" s="55" t="s">
        <v>138</v>
      </c>
      <c r="AJ3" s="55"/>
      <c r="AK3" s="55"/>
      <c r="AL3" s="55"/>
      <c r="AM3" s="55"/>
      <c r="AN3" s="55"/>
      <c r="AO3" s="55"/>
      <c r="AP3" s="55"/>
    </row>
    <row r="4" spans="1:42" ht="27" x14ac:dyDescent="0.2">
      <c r="A4" s="59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</row>
    <row r="5" spans="1:42" ht="27" x14ac:dyDescent="0.2">
      <c r="A5" s="61" t="s">
        <v>276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</row>
    <row r="6" spans="1:42" ht="87.75" customHeight="1" x14ac:dyDescent="0.2">
      <c r="A6" s="78" t="s">
        <v>148</v>
      </c>
      <c r="B6" s="79"/>
      <c r="C6" s="79"/>
      <c r="D6" s="80"/>
      <c r="E6" s="67" t="s">
        <v>109</v>
      </c>
      <c r="F6" s="68"/>
      <c r="G6" s="68"/>
      <c r="H6" s="68"/>
      <c r="I6" s="70"/>
      <c r="J6" s="67" t="s">
        <v>146</v>
      </c>
      <c r="K6" s="68"/>
      <c r="L6" s="68"/>
      <c r="M6" s="68"/>
      <c r="N6" s="71"/>
      <c r="O6" s="64" t="s">
        <v>114</v>
      </c>
      <c r="P6" s="72" t="s">
        <v>2</v>
      </c>
      <c r="Q6" s="73"/>
      <c r="R6" s="73"/>
      <c r="S6" s="73"/>
      <c r="T6" s="73"/>
      <c r="U6" s="73"/>
      <c r="V6" s="73"/>
      <c r="W6" s="73"/>
      <c r="X6" s="73"/>
      <c r="Y6" s="73"/>
      <c r="Z6" s="74"/>
      <c r="AA6" s="64" t="s">
        <v>124</v>
      </c>
      <c r="AB6" s="64" t="s">
        <v>125</v>
      </c>
      <c r="AC6" s="64" t="s">
        <v>136</v>
      </c>
      <c r="AD6" s="69" t="s">
        <v>139</v>
      </c>
      <c r="AE6" s="67" t="s">
        <v>134</v>
      </c>
      <c r="AF6" s="68"/>
      <c r="AG6" s="68"/>
      <c r="AH6" s="68"/>
      <c r="AI6" s="68"/>
      <c r="AJ6" s="64" t="s">
        <v>132</v>
      </c>
      <c r="AK6" s="64" t="s">
        <v>1</v>
      </c>
      <c r="AL6" s="67" t="s">
        <v>133</v>
      </c>
      <c r="AM6" s="68"/>
      <c r="AN6" s="68"/>
      <c r="AO6" s="68"/>
      <c r="AP6" s="68"/>
    </row>
    <row r="7" spans="1:42" ht="75.75" customHeight="1" x14ac:dyDescent="0.2">
      <c r="A7" s="81"/>
      <c r="B7" s="82"/>
      <c r="C7" s="82"/>
      <c r="D7" s="83"/>
      <c r="E7" s="69" t="s">
        <v>108</v>
      </c>
      <c r="F7" s="69" t="s">
        <v>110</v>
      </c>
      <c r="G7" s="69" t="s">
        <v>111</v>
      </c>
      <c r="H7" s="69" t="s">
        <v>112</v>
      </c>
      <c r="I7" s="69" t="s">
        <v>113</v>
      </c>
      <c r="J7" s="69" t="s">
        <v>108</v>
      </c>
      <c r="K7" s="69" t="s">
        <v>111</v>
      </c>
      <c r="L7" s="69" t="s">
        <v>112</v>
      </c>
      <c r="M7" s="69" t="s">
        <v>113</v>
      </c>
      <c r="N7" s="69" t="s">
        <v>147</v>
      </c>
      <c r="O7" s="65"/>
      <c r="P7" s="69" t="s">
        <v>137</v>
      </c>
      <c r="Q7" s="64" t="s">
        <v>115</v>
      </c>
      <c r="R7" s="64" t="s">
        <v>116</v>
      </c>
      <c r="S7" s="69" t="s">
        <v>117</v>
      </c>
      <c r="T7" s="64" t="s">
        <v>144</v>
      </c>
      <c r="U7" s="72" t="s">
        <v>121</v>
      </c>
      <c r="V7" s="73"/>
      <c r="W7" s="73"/>
      <c r="X7" s="74"/>
      <c r="Y7" s="64" t="s">
        <v>122</v>
      </c>
      <c r="Z7" s="69" t="s">
        <v>123</v>
      </c>
      <c r="AA7" s="65"/>
      <c r="AB7" s="65"/>
      <c r="AC7" s="65"/>
      <c r="AD7" s="69"/>
      <c r="AE7" s="69" t="s">
        <v>126</v>
      </c>
      <c r="AF7" s="69" t="s">
        <v>127</v>
      </c>
      <c r="AG7" s="69" t="s">
        <v>108</v>
      </c>
      <c r="AH7" s="69" t="s">
        <v>130</v>
      </c>
      <c r="AI7" s="69" t="s">
        <v>131</v>
      </c>
      <c r="AJ7" s="65"/>
      <c r="AK7" s="65"/>
      <c r="AL7" s="69" t="s">
        <v>126</v>
      </c>
      <c r="AM7" s="69" t="s">
        <v>127</v>
      </c>
      <c r="AN7" s="69" t="s">
        <v>108</v>
      </c>
      <c r="AO7" s="69" t="s">
        <v>128</v>
      </c>
      <c r="AP7" s="69" t="s">
        <v>129</v>
      </c>
    </row>
    <row r="8" spans="1:42" ht="168" customHeight="1" x14ac:dyDescent="0.2">
      <c r="A8" s="84"/>
      <c r="B8" s="85"/>
      <c r="C8" s="85"/>
      <c r="D8" s="86"/>
      <c r="E8" s="69"/>
      <c r="F8" s="69"/>
      <c r="G8" s="69"/>
      <c r="H8" s="69"/>
      <c r="I8" s="69"/>
      <c r="J8" s="69"/>
      <c r="K8" s="69"/>
      <c r="L8" s="69"/>
      <c r="M8" s="69"/>
      <c r="N8" s="77"/>
      <c r="O8" s="66"/>
      <c r="P8" s="69"/>
      <c r="Q8" s="75"/>
      <c r="R8" s="75"/>
      <c r="S8" s="69"/>
      <c r="T8" s="75"/>
      <c r="U8" s="42" t="s">
        <v>118</v>
      </c>
      <c r="V8" s="42" t="s">
        <v>135</v>
      </c>
      <c r="W8" s="42" t="s">
        <v>119</v>
      </c>
      <c r="X8" s="42" t="s">
        <v>120</v>
      </c>
      <c r="Y8" s="75"/>
      <c r="Z8" s="69"/>
      <c r="AA8" s="75"/>
      <c r="AB8" s="75"/>
      <c r="AC8" s="75"/>
      <c r="AD8" s="69"/>
      <c r="AE8" s="69"/>
      <c r="AF8" s="69"/>
      <c r="AG8" s="69"/>
      <c r="AH8" s="69"/>
      <c r="AI8" s="69"/>
      <c r="AJ8" s="66"/>
      <c r="AK8" s="66"/>
      <c r="AL8" s="69"/>
      <c r="AM8" s="69"/>
      <c r="AN8" s="69"/>
      <c r="AO8" s="69"/>
      <c r="AP8" s="69"/>
    </row>
    <row r="9" spans="1:42" ht="15" x14ac:dyDescent="0.2">
      <c r="A9" s="43"/>
      <c r="B9" s="44"/>
      <c r="C9" s="44"/>
      <c r="D9" s="4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76" t="s">
        <v>149</v>
      </c>
      <c r="C10" s="76"/>
      <c r="D10" s="76"/>
      <c r="E10" s="3">
        <f t="shared" ref="E10:J10" si="0">SUM(E11:E30)</f>
        <v>53</v>
      </c>
      <c r="F10" s="3">
        <f t="shared" si="0"/>
        <v>0</v>
      </c>
      <c r="G10" s="3">
        <f t="shared" si="0"/>
        <v>53</v>
      </c>
      <c r="H10" s="3">
        <f t="shared" si="0"/>
        <v>0</v>
      </c>
      <c r="I10" s="3">
        <f t="shared" si="0"/>
        <v>0</v>
      </c>
      <c r="J10" s="3">
        <f t="shared" si="0"/>
        <v>58</v>
      </c>
      <c r="K10" s="3">
        <f>SUM(K11:K30)</f>
        <v>44</v>
      </c>
      <c r="L10" s="3">
        <f t="shared" ref="L10:AP10" si="1">SUM(L11:L30)</f>
        <v>9</v>
      </c>
      <c r="M10" s="3">
        <f t="shared" si="1"/>
        <v>0</v>
      </c>
      <c r="N10" s="3">
        <f t="shared" si="1"/>
        <v>5</v>
      </c>
      <c r="O10" s="3">
        <f t="shared" si="1"/>
        <v>0</v>
      </c>
      <c r="P10" s="3">
        <f t="shared" si="1"/>
        <v>46</v>
      </c>
      <c r="Q10" s="3">
        <f t="shared" si="1"/>
        <v>22</v>
      </c>
      <c r="R10" s="3">
        <f t="shared" si="1"/>
        <v>2</v>
      </c>
      <c r="S10" s="3">
        <f t="shared" si="1"/>
        <v>8</v>
      </c>
      <c r="T10" s="3">
        <f t="shared" si="1"/>
        <v>0</v>
      </c>
      <c r="U10" s="3">
        <f t="shared" si="1"/>
        <v>14</v>
      </c>
      <c r="V10" s="3">
        <f t="shared" si="1"/>
        <v>2</v>
      </c>
      <c r="W10" s="3">
        <f t="shared" si="1"/>
        <v>8</v>
      </c>
      <c r="X10" s="3">
        <f t="shared" si="1"/>
        <v>4</v>
      </c>
      <c r="Y10" s="3">
        <f t="shared" si="1"/>
        <v>5</v>
      </c>
      <c r="Z10" s="3">
        <f t="shared" si="1"/>
        <v>51</v>
      </c>
      <c r="AA10" s="3">
        <f t="shared" si="1"/>
        <v>1</v>
      </c>
      <c r="AB10" s="3">
        <f t="shared" si="1"/>
        <v>28</v>
      </c>
      <c r="AC10" s="3">
        <f t="shared" si="1"/>
        <v>45</v>
      </c>
      <c r="AD10" s="3">
        <f t="shared" si="1"/>
        <v>28</v>
      </c>
      <c r="AE10" s="3">
        <f t="shared" si="1"/>
        <v>6</v>
      </c>
      <c r="AF10" s="3">
        <f t="shared" si="1"/>
        <v>0</v>
      </c>
      <c r="AG10" s="3">
        <f t="shared" si="1"/>
        <v>6</v>
      </c>
      <c r="AH10" s="3">
        <f t="shared" si="1"/>
        <v>0</v>
      </c>
      <c r="AI10" s="3">
        <f t="shared" si="1"/>
        <v>6</v>
      </c>
      <c r="AJ10" s="3">
        <f t="shared" si="1"/>
        <v>0</v>
      </c>
      <c r="AK10" s="3">
        <f t="shared" si="1"/>
        <v>5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90" t="s">
        <v>150</v>
      </c>
      <c r="C11" s="90"/>
      <c r="D11" s="90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>
        <v>1</v>
      </c>
      <c r="W11" s="2"/>
      <c r="X11" s="2"/>
      <c r="Y11" s="2"/>
      <c r="Z11" s="2">
        <v>1</v>
      </c>
      <c r="AA11" s="2"/>
      <c r="AB11" s="2"/>
      <c r="AC11" s="2"/>
      <c r="AD11" s="46"/>
      <c r="AE11" s="46"/>
      <c r="AF11" s="13"/>
      <c r="AG11" s="46"/>
      <c r="AH11" s="46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90" t="s">
        <v>151</v>
      </c>
      <c r="C12" s="90"/>
      <c r="D12" s="90"/>
      <c r="E12" s="2">
        <v>8</v>
      </c>
      <c r="F12" s="2"/>
      <c r="G12" s="2">
        <v>8</v>
      </c>
      <c r="H12" s="2"/>
      <c r="I12" s="2"/>
      <c r="J12" s="2">
        <v>11</v>
      </c>
      <c r="K12" s="2">
        <v>7</v>
      </c>
      <c r="L12" s="2">
        <v>4</v>
      </c>
      <c r="M12" s="11"/>
      <c r="N12" s="11"/>
      <c r="O12" s="5"/>
      <c r="P12" s="5">
        <v>10</v>
      </c>
      <c r="Q12" s="5">
        <v>2</v>
      </c>
      <c r="R12" s="5"/>
      <c r="S12" s="2">
        <v>6</v>
      </c>
      <c r="T12" s="5"/>
      <c r="U12" s="5">
        <v>2</v>
      </c>
      <c r="V12" s="5">
        <v>1</v>
      </c>
      <c r="W12" s="2"/>
      <c r="X12" s="2">
        <v>1</v>
      </c>
      <c r="Y12" s="5">
        <v>2</v>
      </c>
      <c r="Z12" s="2">
        <v>12</v>
      </c>
      <c r="AA12" s="2"/>
      <c r="AB12" s="5"/>
      <c r="AC12" s="5">
        <v>3</v>
      </c>
      <c r="AD12" s="46"/>
      <c r="AE12" s="46">
        <v>2</v>
      </c>
      <c r="AF12" s="13"/>
      <c r="AG12" s="46">
        <v>2</v>
      </c>
      <c r="AH12" s="46"/>
      <c r="AI12" s="13">
        <v>2</v>
      </c>
      <c r="AJ12" s="19"/>
      <c r="AK12" s="19">
        <v>2</v>
      </c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90" t="s">
        <v>152</v>
      </c>
      <c r="C13" s="90"/>
      <c r="D13" s="90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46"/>
      <c r="AE13" s="46"/>
      <c r="AF13" s="13"/>
      <c r="AG13" s="46"/>
      <c r="AH13" s="46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90" t="s">
        <v>153</v>
      </c>
      <c r="C14" s="90"/>
      <c r="D14" s="90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46"/>
      <c r="AE14" s="46"/>
      <c r="AF14" s="13"/>
      <c r="AG14" s="46"/>
      <c r="AH14" s="46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90" t="s">
        <v>154</v>
      </c>
      <c r="C15" s="90"/>
      <c r="D15" s="90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46"/>
      <c r="AE15" s="46"/>
      <c r="AF15" s="13"/>
      <c r="AG15" s="46"/>
      <c r="AH15" s="46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7" t="s">
        <v>155</v>
      </c>
      <c r="C16" s="88"/>
      <c r="D16" s="8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46"/>
      <c r="AE16" s="46"/>
      <c r="AF16" s="13"/>
      <c r="AG16" s="46"/>
      <c r="AH16" s="46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7" t="s">
        <v>156</v>
      </c>
      <c r="C17" s="88"/>
      <c r="D17" s="8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46"/>
      <c r="AE17" s="46"/>
      <c r="AF17" s="13"/>
      <c r="AG17" s="46"/>
      <c r="AH17" s="46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90" t="s">
        <v>157</v>
      </c>
      <c r="C18" s="90"/>
      <c r="D18" s="90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46"/>
      <c r="AE18" s="46"/>
      <c r="AF18" s="13"/>
      <c r="AG18" s="46"/>
      <c r="AH18" s="46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90" t="s">
        <v>158</v>
      </c>
      <c r="C19" s="90"/>
      <c r="D19" s="90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46"/>
      <c r="AE19" s="46"/>
      <c r="AF19" s="13"/>
      <c r="AG19" s="46"/>
      <c r="AH19" s="46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7" t="s">
        <v>159</v>
      </c>
      <c r="C20" s="88"/>
      <c r="D20" s="89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46"/>
      <c r="AE20" s="46"/>
      <c r="AF20" s="13"/>
      <c r="AG20" s="46"/>
      <c r="AH20" s="46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7" t="s">
        <v>160</v>
      </c>
      <c r="C21" s="88"/>
      <c r="D21" s="89"/>
      <c r="E21" s="5">
        <v>2</v>
      </c>
      <c r="F21" s="5"/>
      <c r="G21" s="2">
        <v>2</v>
      </c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>
        <v>2</v>
      </c>
      <c r="Q21" s="5">
        <v>2</v>
      </c>
      <c r="R21" s="5"/>
      <c r="S21" s="2"/>
      <c r="T21" s="5"/>
      <c r="U21" s="5"/>
      <c r="V21" s="5"/>
      <c r="W21" s="2"/>
      <c r="X21" s="2"/>
      <c r="Y21" s="5"/>
      <c r="Z21" s="2">
        <v>2</v>
      </c>
      <c r="AA21" s="2"/>
      <c r="AB21" s="5"/>
      <c r="AC21" s="5">
        <v>2</v>
      </c>
      <c r="AD21" s="46"/>
      <c r="AE21" s="46">
        <v>1</v>
      </c>
      <c r="AF21" s="13"/>
      <c r="AG21" s="46">
        <v>1</v>
      </c>
      <c r="AH21" s="46"/>
      <c r="AI21" s="13">
        <v>1</v>
      </c>
      <c r="AJ21" s="19"/>
      <c r="AK21" s="19">
        <v>1</v>
      </c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87" t="s">
        <v>161</v>
      </c>
      <c r="C22" s="88"/>
      <c r="D22" s="89"/>
      <c r="E22" s="5"/>
      <c r="F22" s="5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46"/>
      <c r="AE22" s="46"/>
      <c r="AF22" s="13"/>
      <c r="AG22" s="46"/>
      <c r="AH22" s="46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8" t="s">
        <v>162</v>
      </c>
      <c r="C23" s="88"/>
      <c r="D23" s="88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46"/>
      <c r="AE23" s="46"/>
      <c r="AF23" s="13"/>
      <c r="AG23" s="46"/>
      <c r="AH23" s="46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7" t="s">
        <v>163</v>
      </c>
      <c r="C24" s="88"/>
      <c r="D24" s="89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46"/>
      <c r="AE24" s="46"/>
      <c r="AF24" s="13"/>
      <c r="AG24" s="46"/>
      <c r="AH24" s="46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90" t="s">
        <v>164</v>
      </c>
      <c r="C25" s="90"/>
      <c r="D25" s="90"/>
      <c r="E25" s="5">
        <v>36</v>
      </c>
      <c r="F25" s="5"/>
      <c r="G25" s="2">
        <v>36</v>
      </c>
      <c r="H25" s="2"/>
      <c r="I25" s="2"/>
      <c r="J25" s="2">
        <v>42</v>
      </c>
      <c r="K25" s="2">
        <v>32</v>
      </c>
      <c r="L25" s="2">
        <v>5</v>
      </c>
      <c r="M25" s="11"/>
      <c r="N25" s="11"/>
      <c r="O25" s="5"/>
      <c r="P25" s="5">
        <v>29</v>
      </c>
      <c r="Q25" s="5">
        <v>16</v>
      </c>
      <c r="R25" s="5">
        <v>2</v>
      </c>
      <c r="S25" s="2">
        <v>2</v>
      </c>
      <c r="T25" s="5"/>
      <c r="U25" s="5">
        <v>9</v>
      </c>
      <c r="V25" s="5"/>
      <c r="W25" s="2">
        <v>6</v>
      </c>
      <c r="X25" s="2">
        <v>3</v>
      </c>
      <c r="Y25" s="5"/>
      <c r="Z25" s="2">
        <v>29</v>
      </c>
      <c r="AA25" s="5">
        <v>1</v>
      </c>
      <c r="AB25" s="5">
        <v>27</v>
      </c>
      <c r="AC25" s="5">
        <v>38</v>
      </c>
      <c r="AD25" s="46">
        <v>27</v>
      </c>
      <c r="AE25" s="46">
        <v>1</v>
      </c>
      <c r="AF25" s="13"/>
      <c r="AG25" s="46">
        <v>1</v>
      </c>
      <c r="AH25" s="46"/>
      <c r="AI25" s="13">
        <v>1</v>
      </c>
      <c r="AJ25" s="19"/>
      <c r="AK25" s="19">
        <v>1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88" t="s">
        <v>165</v>
      </c>
      <c r="C26" s="88"/>
      <c r="D26" s="88"/>
      <c r="E26" s="5">
        <v>3</v>
      </c>
      <c r="F26" s="5"/>
      <c r="G26" s="2">
        <v>3</v>
      </c>
      <c r="H26" s="2"/>
      <c r="I26" s="2"/>
      <c r="J26" s="2">
        <v>1</v>
      </c>
      <c r="K26" s="2">
        <v>1</v>
      </c>
      <c r="L26" s="2"/>
      <c r="M26" s="11"/>
      <c r="N26" s="11">
        <v>5</v>
      </c>
      <c r="O26" s="2"/>
      <c r="P26" s="2">
        <v>3</v>
      </c>
      <c r="Q26" s="5">
        <v>2</v>
      </c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3</v>
      </c>
      <c r="AA26" s="5"/>
      <c r="AB26" s="5"/>
      <c r="AC26" s="5">
        <v>1</v>
      </c>
      <c r="AD26" s="46"/>
      <c r="AE26" s="46"/>
      <c r="AF26" s="13"/>
      <c r="AG26" s="46"/>
      <c r="AH26" s="46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7" t="s">
        <v>166</v>
      </c>
      <c r="C27" s="88"/>
      <c r="D27" s="88"/>
      <c r="E27" s="5">
        <v>2</v>
      </c>
      <c r="F27" s="5"/>
      <c r="G27" s="2">
        <v>2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>
        <v>1</v>
      </c>
      <c r="AC27" s="5">
        <v>1</v>
      </c>
      <c r="AD27" s="46">
        <v>1</v>
      </c>
      <c r="AE27" s="46"/>
      <c r="AF27" s="13"/>
      <c r="AG27" s="46"/>
      <c r="AH27" s="46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90" t="s">
        <v>167</v>
      </c>
      <c r="C28" s="90"/>
      <c r="D28" s="90"/>
      <c r="E28" s="5">
        <v>1</v>
      </c>
      <c r="F28" s="5"/>
      <c r="G28" s="2">
        <v>1</v>
      </c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>
        <v>2</v>
      </c>
      <c r="Z28" s="2">
        <v>2</v>
      </c>
      <c r="AA28" s="5"/>
      <c r="AB28" s="5"/>
      <c r="AC28" s="5"/>
      <c r="AD28" s="46"/>
      <c r="AE28" s="46">
        <v>1</v>
      </c>
      <c r="AF28" s="13"/>
      <c r="AG28" s="46">
        <v>1</v>
      </c>
      <c r="AH28" s="46"/>
      <c r="AI28" s="13">
        <v>1</v>
      </c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87" t="s">
        <v>169</v>
      </c>
      <c r="C29" s="88"/>
      <c r="D29" s="89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46"/>
      <c r="AE29" s="46"/>
      <c r="AF29" s="13"/>
      <c r="AG29" s="46"/>
      <c r="AH29" s="46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7" t="s">
        <v>171</v>
      </c>
      <c r="C30" s="88"/>
      <c r="D30" s="89"/>
      <c r="E30" s="2">
        <v>1</v>
      </c>
      <c r="F30" s="2"/>
      <c r="G30" s="2">
        <v>1</v>
      </c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>
        <v>1</v>
      </c>
      <c r="Z30" s="2">
        <v>1</v>
      </c>
      <c r="AA30" s="5"/>
      <c r="AB30" s="5"/>
      <c r="AC30" s="5"/>
      <c r="AD30" s="46"/>
      <c r="AE30" s="46">
        <v>1</v>
      </c>
      <c r="AF30" s="13"/>
      <c r="AG30" s="46">
        <v>1</v>
      </c>
      <c r="AH30" s="46"/>
      <c r="AI30" s="13">
        <v>1</v>
      </c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6" t="s">
        <v>172</v>
      </c>
      <c r="C31" s="76"/>
      <c r="D31" s="76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7</v>
      </c>
      <c r="K31" s="3">
        <f t="shared" si="2"/>
        <v>5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0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4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87" t="s">
        <v>173</v>
      </c>
      <c r="C32" s="88"/>
      <c r="D32" s="88"/>
      <c r="E32" s="5"/>
      <c r="F32" s="5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46"/>
      <c r="AE32" s="46"/>
      <c r="AF32" s="13"/>
      <c r="AG32" s="46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90" t="s">
        <v>174</v>
      </c>
      <c r="C33" s="90"/>
      <c r="D33" s="90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46"/>
      <c r="AE33" s="46"/>
      <c r="AF33" s="13"/>
      <c r="AG33" s="46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87" t="s">
        <v>175</v>
      </c>
      <c r="C34" s="88"/>
      <c r="D34" s="89"/>
      <c r="E34" s="5"/>
      <c r="F34" s="5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46"/>
      <c r="AE34" s="46"/>
      <c r="AF34" s="13"/>
      <c r="AG34" s="46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87" t="s">
        <v>176</v>
      </c>
      <c r="C35" s="88"/>
      <c r="D35" s="89"/>
      <c r="E35" s="5"/>
      <c r="F35" s="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46"/>
      <c r="AE35" s="46"/>
      <c r="AF35" s="13"/>
      <c r="AG35" s="46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87" t="s">
        <v>177</v>
      </c>
      <c r="C36" s="88"/>
      <c r="D36" s="89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46"/>
      <c r="AE36" s="46"/>
      <c r="AF36" s="13"/>
      <c r="AG36" s="46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87" t="s">
        <v>178</v>
      </c>
      <c r="C37" s="88"/>
      <c r="D37" s="89"/>
      <c r="E37" s="5">
        <v>1</v>
      </c>
      <c r="F37" s="5"/>
      <c r="G37" s="2">
        <v>1</v>
      </c>
      <c r="H37" s="2"/>
      <c r="I37" s="2"/>
      <c r="J37" s="2">
        <v>4</v>
      </c>
      <c r="K37" s="2">
        <v>2</v>
      </c>
      <c r="L37" s="2">
        <v>2</v>
      </c>
      <c r="M37" s="2"/>
      <c r="N37" s="2"/>
      <c r="O37" s="5"/>
      <c r="P37" s="5">
        <v>2</v>
      </c>
      <c r="Q37" s="5"/>
      <c r="R37" s="5"/>
      <c r="S37" s="2">
        <v>2</v>
      </c>
      <c r="T37" s="5"/>
      <c r="U37" s="5"/>
      <c r="V37" s="5"/>
      <c r="W37" s="2"/>
      <c r="X37" s="2"/>
      <c r="Y37" s="5"/>
      <c r="Z37" s="2">
        <v>2</v>
      </c>
      <c r="AA37" s="5"/>
      <c r="AB37" s="5"/>
      <c r="AC37" s="5">
        <v>1</v>
      </c>
      <c r="AD37" s="46"/>
      <c r="AE37" s="46">
        <v>1</v>
      </c>
      <c r="AF37" s="13"/>
      <c r="AG37" s="46">
        <v>1</v>
      </c>
      <c r="AH37" s="12"/>
      <c r="AI37" s="13">
        <v>1</v>
      </c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87" t="s">
        <v>179</v>
      </c>
      <c r="C38" s="88"/>
      <c r="D38" s="89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46"/>
      <c r="AE38" s="46"/>
      <c r="AF38" s="13"/>
      <c r="AG38" s="46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87" t="s">
        <v>180</v>
      </c>
      <c r="C39" s="88"/>
      <c r="D39" s="89"/>
      <c r="E39" s="5"/>
      <c r="F39" s="5"/>
      <c r="G39" s="2"/>
      <c r="H39" s="2"/>
      <c r="I39" s="2"/>
      <c r="J39" s="2">
        <v>1</v>
      </c>
      <c r="K39" s="2">
        <v>1</v>
      </c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>
        <v>1</v>
      </c>
      <c r="AD39" s="46"/>
      <c r="AE39" s="46"/>
      <c r="AF39" s="13"/>
      <c r="AG39" s="46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87" t="s">
        <v>181</v>
      </c>
      <c r="C40" s="88"/>
      <c r="D40" s="89"/>
      <c r="E40" s="5"/>
      <c r="F40" s="5"/>
      <c r="G40" s="2"/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46"/>
      <c r="AE40" s="46"/>
      <c r="AF40" s="13"/>
      <c r="AG40" s="46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87" t="s">
        <v>182</v>
      </c>
      <c r="C41" s="88"/>
      <c r="D41" s="89"/>
      <c r="E41" s="5">
        <v>1</v>
      </c>
      <c r="F41" s="5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>
        <v>1</v>
      </c>
      <c r="X41" s="2"/>
      <c r="Y41" s="5"/>
      <c r="Z41" s="2">
        <v>1</v>
      </c>
      <c r="AA41" s="5"/>
      <c r="AB41" s="5"/>
      <c r="AC41" s="5"/>
      <c r="AD41" s="46"/>
      <c r="AE41" s="46"/>
      <c r="AF41" s="13"/>
      <c r="AG41" s="46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87" t="s">
        <v>167</v>
      </c>
      <c r="C42" s="88"/>
      <c r="D42" s="89"/>
      <c r="E42" s="5"/>
      <c r="F42" s="5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46"/>
      <c r="AE42" s="46"/>
      <c r="AF42" s="13"/>
      <c r="AG42" s="46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91" t="s">
        <v>183</v>
      </c>
      <c r="C43" s="92"/>
      <c r="D43" s="93"/>
      <c r="E43" s="3">
        <f>SUM(E44:E50)</f>
        <v>3</v>
      </c>
      <c r="F43" s="3">
        <f t="shared" ref="F43:AP43" si="3">SUM(F44:F50)</f>
        <v>0</v>
      </c>
      <c r="G43" s="3">
        <f t="shared" si="3"/>
        <v>3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2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7" t="s">
        <v>184</v>
      </c>
      <c r="C44" s="88"/>
      <c r="D44" s="89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46"/>
      <c r="AE44" s="46"/>
      <c r="AF44" s="13"/>
      <c r="AG44" s="46"/>
      <c r="AH44" s="46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87" t="s">
        <v>185</v>
      </c>
      <c r="C45" s="88"/>
      <c r="D45" s="89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46"/>
      <c r="AE45" s="46"/>
      <c r="AF45" s="13"/>
      <c r="AG45" s="46"/>
      <c r="AH45" s="46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87" t="s">
        <v>186</v>
      </c>
      <c r="C46" s="88"/>
      <c r="D46" s="89"/>
      <c r="E46" s="5"/>
      <c r="F46" s="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46"/>
      <c r="AE46" s="46"/>
      <c r="AF46" s="13"/>
      <c r="AG46" s="46"/>
      <c r="AH46" s="46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87" t="s">
        <v>187</v>
      </c>
      <c r="C47" s="88"/>
      <c r="D47" s="89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46"/>
      <c r="AE47" s="46"/>
      <c r="AF47" s="13"/>
      <c r="AG47" s="46"/>
      <c r="AH47" s="46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87" t="s">
        <v>188</v>
      </c>
      <c r="C48" s="88"/>
      <c r="D48" s="89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46"/>
      <c r="AE48" s="46"/>
      <c r="AF48" s="13"/>
      <c r="AG48" s="46"/>
      <c r="AH48" s="46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87" t="s">
        <v>189</v>
      </c>
      <c r="C49" s="88"/>
      <c r="D49" s="89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46"/>
      <c r="AE49" s="46"/>
      <c r="AF49" s="13"/>
      <c r="AG49" s="46"/>
      <c r="AH49" s="46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87" t="s">
        <v>167</v>
      </c>
      <c r="C50" s="88"/>
      <c r="D50" s="89"/>
      <c r="E50" s="5">
        <v>3</v>
      </c>
      <c r="F50" s="5"/>
      <c r="G50" s="2">
        <v>3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3</v>
      </c>
      <c r="Q50" s="5">
        <v>2</v>
      </c>
      <c r="R50" s="5"/>
      <c r="S50" s="2">
        <v>1</v>
      </c>
      <c r="T50" s="5"/>
      <c r="U50" s="5"/>
      <c r="V50" s="5"/>
      <c r="W50" s="2"/>
      <c r="X50" s="2"/>
      <c r="Y50" s="5"/>
      <c r="Z50" s="2">
        <v>3</v>
      </c>
      <c r="AA50" s="5"/>
      <c r="AB50" s="5"/>
      <c r="AC50" s="5">
        <v>1</v>
      </c>
      <c r="AD50" s="46"/>
      <c r="AE50" s="46"/>
      <c r="AF50" s="13"/>
      <c r="AG50" s="46"/>
      <c r="AH50" s="46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91" t="s">
        <v>190</v>
      </c>
      <c r="C51" s="92"/>
      <c r="D51" s="93"/>
      <c r="E51" s="3">
        <f>SUM(E52:E64)</f>
        <v>14</v>
      </c>
      <c r="F51" s="3">
        <f t="shared" ref="F51:AP51" si="4">SUM(F52:F64)</f>
        <v>0</v>
      </c>
      <c r="G51" s="3">
        <f t="shared" si="4"/>
        <v>12</v>
      </c>
      <c r="H51" s="3">
        <f t="shared" si="4"/>
        <v>2</v>
      </c>
      <c r="I51" s="3">
        <f t="shared" si="4"/>
        <v>0</v>
      </c>
      <c r="J51" s="3">
        <f t="shared" si="4"/>
        <v>17</v>
      </c>
      <c r="K51" s="3">
        <f t="shared" si="4"/>
        <v>11</v>
      </c>
      <c r="L51" s="3">
        <f t="shared" si="4"/>
        <v>4</v>
      </c>
      <c r="M51" s="3">
        <f t="shared" si="4"/>
        <v>0</v>
      </c>
      <c r="N51" s="3">
        <f t="shared" si="4"/>
        <v>2</v>
      </c>
      <c r="O51" s="3">
        <f t="shared" si="4"/>
        <v>0</v>
      </c>
      <c r="P51" s="3">
        <f t="shared" si="4"/>
        <v>17</v>
      </c>
      <c r="Q51" s="3">
        <f t="shared" si="4"/>
        <v>8</v>
      </c>
      <c r="R51" s="3">
        <f t="shared" si="4"/>
        <v>6</v>
      </c>
      <c r="S51" s="3">
        <f t="shared" si="4"/>
        <v>1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17</v>
      </c>
      <c r="AA51" s="3">
        <f t="shared" si="4"/>
        <v>0</v>
      </c>
      <c r="AB51" s="3">
        <f t="shared" si="4"/>
        <v>2</v>
      </c>
      <c r="AC51" s="3">
        <f t="shared" si="4"/>
        <v>6</v>
      </c>
      <c r="AD51" s="3">
        <f t="shared" si="4"/>
        <v>2</v>
      </c>
      <c r="AE51" s="3">
        <f t="shared" si="4"/>
        <v>2</v>
      </c>
      <c r="AF51" s="3">
        <f t="shared" si="4"/>
        <v>1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87" t="s">
        <v>191</v>
      </c>
      <c r="C52" s="88"/>
      <c r="D52" s="89"/>
      <c r="E52" s="5">
        <v>7</v>
      </c>
      <c r="F52" s="5"/>
      <c r="G52" s="2">
        <v>6</v>
      </c>
      <c r="H52" s="2">
        <v>1</v>
      </c>
      <c r="I52" s="2"/>
      <c r="J52" s="2">
        <v>8</v>
      </c>
      <c r="K52" s="2">
        <v>7</v>
      </c>
      <c r="L52" s="2">
        <v>1</v>
      </c>
      <c r="M52" s="2"/>
      <c r="N52" s="2"/>
      <c r="O52" s="5"/>
      <c r="P52" s="5">
        <v>11</v>
      </c>
      <c r="Q52" s="5">
        <v>6</v>
      </c>
      <c r="R52" s="5">
        <v>3</v>
      </c>
      <c r="S52" s="2"/>
      <c r="T52" s="5"/>
      <c r="U52" s="5">
        <v>2</v>
      </c>
      <c r="V52" s="5">
        <v>1</v>
      </c>
      <c r="W52" s="2">
        <v>1</v>
      </c>
      <c r="X52" s="2"/>
      <c r="Y52" s="5"/>
      <c r="Z52" s="2">
        <v>11</v>
      </c>
      <c r="AA52" s="5"/>
      <c r="AB52" s="5"/>
      <c r="AC52" s="5">
        <v>2</v>
      </c>
      <c r="AD52" s="46"/>
      <c r="AE52" s="46">
        <v>1</v>
      </c>
      <c r="AF52" s="13"/>
      <c r="AG52" s="46">
        <v>1</v>
      </c>
      <c r="AH52" s="46"/>
      <c r="AI52" s="13">
        <v>1</v>
      </c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87" t="s">
        <v>192</v>
      </c>
      <c r="C53" s="88"/>
      <c r="D53" s="89"/>
      <c r="E53" s="5">
        <v>1</v>
      </c>
      <c r="F53" s="5"/>
      <c r="G53" s="2">
        <v>1</v>
      </c>
      <c r="H53" s="2"/>
      <c r="I53" s="2"/>
      <c r="J53" s="2">
        <v>3</v>
      </c>
      <c r="K53" s="2">
        <v>1</v>
      </c>
      <c r="L53" s="2">
        <v>2</v>
      </c>
      <c r="M53" s="2"/>
      <c r="N53" s="2"/>
      <c r="O53" s="5"/>
      <c r="P53" s="5">
        <v>2</v>
      </c>
      <c r="Q53" s="5"/>
      <c r="R53" s="5">
        <v>2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46"/>
      <c r="AE53" s="46"/>
      <c r="AF53" s="13"/>
      <c r="AG53" s="46"/>
      <c r="AH53" s="46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87" t="s">
        <v>193</v>
      </c>
      <c r="C54" s="88"/>
      <c r="D54" s="89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46"/>
      <c r="AE54" s="46"/>
      <c r="AF54" s="13"/>
      <c r="AG54" s="46"/>
      <c r="AH54" s="46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87" t="s">
        <v>194</v>
      </c>
      <c r="C55" s="88"/>
      <c r="D55" s="89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46"/>
      <c r="AE55" s="46"/>
      <c r="AF55" s="13"/>
      <c r="AG55" s="46"/>
      <c r="AH55" s="46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87" t="s">
        <v>195</v>
      </c>
      <c r="C56" s="88"/>
      <c r="D56" s="89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6"/>
      <c r="AE56" s="46"/>
      <c r="AF56" s="13"/>
      <c r="AG56" s="46"/>
      <c r="AH56" s="46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87" t="s">
        <v>196</v>
      </c>
      <c r="C57" s="88"/>
      <c r="D57" s="89"/>
      <c r="E57" s="5">
        <v>1</v>
      </c>
      <c r="F57" s="5"/>
      <c r="G57" s="2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46"/>
      <c r="AE57" s="46"/>
      <c r="AF57" s="13"/>
      <c r="AG57" s="46"/>
      <c r="AH57" s="46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87" t="s">
        <v>197</v>
      </c>
      <c r="C58" s="88"/>
      <c r="D58" s="89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6"/>
      <c r="AE58" s="46"/>
      <c r="AF58" s="13"/>
      <c r="AG58" s="46"/>
      <c r="AH58" s="46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87" t="s">
        <v>198</v>
      </c>
      <c r="C59" s="88"/>
      <c r="D59" s="89"/>
      <c r="E59" s="5">
        <v>1</v>
      </c>
      <c r="F59" s="5"/>
      <c r="G59" s="2"/>
      <c r="H59" s="2">
        <v>1</v>
      </c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46"/>
      <c r="AE59" s="46"/>
      <c r="AF59" s="13">
        <v>1</v>
      </c>
      <c r="AG59" s="46">
        <v>1</v>
      </c>
      <c r="AH59" s="46"/>
      <c r="AI59" s="13">
        <v>1</v>
      </c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87" t="s">
        <v>199</v>
      </c>
      <c r="C60" s="88"/>
      <c r="D60" s="89"/>
      <c r="E60" s="5">
        <v>2</v>
      </c>
      <c r="F60" s="5"/>
      <c r="G60" s="2">
        <v>2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>
        <v>1</v>
      </c>
      <c r="AC60" s="5">
        <v>2</v>
      </c>
      <c r="AD60" s="46">
        <v>1</v>
      </c>
      <c r="AE60" s="46"/>
      <c r="AF60" s="13"/>
      <c r="AG60" s="46"/>
      <c r="AH60" s="46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87" t="s">
        <v>200</v>
      </c>
      <c r="C61" s="88"/>
      <c r="D61" s="89"/>
      <c r="E61" s="5">
        <v>2</v>
      </c>
      <c r="F61" s="5"/>
      <c r="G61" s="2">
        <v>2</v>
      </c>
      <c r="H61" s="2"/>
      <c r="I61" s="2"/>
      <c r="J61" s="2">
        <v>2</v>
      </c>
      <c r="K61" s="2">
        <v>1</v>
      </c>
      <c r="L61" s="2"/>
      <c r="M61" s="2"/>
      <c r="N61" s="2">
        <v>1</v>
      </c>
      <c r="O61" s="5"/>
      <c r="P61" s="5">
        <v>2</v>
      </c>
      <c r="Q61" s="5"/>
      <c r="R61" s="5">
        <v>1</v>
      </c>
      <c r="S61" s="2">
        <v>1</v>
      </c>
      <c r="T61" s="5"/>
      <c r="U61" s="5"/>
      <c r="V61" s="5"/>
      <c r="W61" s="2"/>
      <c r="X61" s="2"/>
      <c r="Y61" s="5"/>
      <c r="Z61" s="2">
        <v>2</v>
      </c>
      <c r="AA61" s="5"/>
      <c r="AB61" s="5"/>
      <c r="AC61" s="5">
        <v>1</v>
      </c>
      <c r="AD61" s="46"/>
      <c r="AE61" s="46">
        <v>1</v>
      </c>
      <c r="AF61" s="13"/>
      <c r="AG61" s="46">
        <v>1</v>
      </c>
      <c r="AH61" s="46"/>
      <c r="AI61" s="13">
        <v>1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87" t="s">
        <v>201</v>
      </c>
      <c r="C62" s="88"/>
      <c r="D62" s="89"/>
      <c r="E62" s="5"/>
      <c r="F62" s="5"/>
      <c r="G62" s="2"/>
      <c r="H62" s="2"/>
      <c r="I62" s="2"/>
      <c r="J62" s="2">
        <v>1</v>
      </c>
      <c r="K62" s="2"/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46"/>
      <c r="AE62" s="46"/>
      <c r="AF62" s="13"/>
      <c r="AG62" s="46"/>
      <c r="AH62" s="46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87" t="s">
        <v>202</v>
      </c>
      <c r="C63" s="88"/>
      <c r="D63" s="89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6"/>
      <c r="AE63" s="46"/>
      <c r="AF63" s="13"/>
      <c r="AG63" s="46"/>
      <c r="AH63" s="46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87" t="s">
        <v>167</v>
      </c>
      <c r="C64" s="88"/>
      <c r="D64" s="89"/>
      <c r="E64" s="5"/>
      <c r="F64" s="5"/>
      <c r="G64" s="2"/>
      <c r="H64" s="2"/>
      <c r="I64" s="2"/>
      <c r="J64" s="2">
        <v>2</v>
      </c>
      <c r="K64" s="2">
        <v>1</v>
      </c>
      <c r="L64" s="2"/>
      <c r="M64" s="2"/>
      <c r="N64" s="2">
        <v>1</v>
      </c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>
        <v>1</v>
      </c>
      <c r="AC64" s="5">
        <v>1</v>
      </c>
      <c r="AD64" s="46">
        <v>1</v>
      </c>
      <c r="AE64" s="46"/>
      <c r="AF64" s="13"/>
      <c r="AG64" s="46"/>
      <c r="AH64" s="46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91" t="s">
        <v>203</v>
      </c>
      <c r="C65" s="92"/>
      <c r="D65" s="93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7" t="s">
        <v>204</v>
      </c>
      <c r="C66" s="88"/>
      <c r="D66" s="8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7" t="s">
        <v>205</v>
      </c>
      <c r="C67" s="88"/>
      <c r="D67" s="8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7" t="s">
        <v>206</v>
      </c>
      <c r="C68" s="88"/>
      <c r="D68" s="8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7" t="s">
        <v>207</v>
      </c>
      <c r="C69" s="88"/>
      <c r="D69" s="8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7" t="s">
        <v>208</v>
      </c>
      <c r="C70" s="88"/>
      <c r="D70" s="8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7" t="s">
        <v>167</v>
      </c>
      <c r="C71" s="88"/>
      <c r="D71" s="8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91" t="s">
        <v>209</v>
      </c>
      <c r="C72" s="92"/>
      <c r="D72" s="93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7" t="s">
        <v>210</v>
      </c>
      <c r="C73" s="88"/>
      <c r="D73" s="89"/>
      <c r="E73" s="25"/>
      <c r="F73" s="2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87" t="s">
        <v>211</v>
      </c>
      <c r="C74" s="88"/>
      <c r="D74" s="89"/>
      <c r="E74" s="25"/>
      <c r="F74" s="25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>
        <v>1</v>
      </c>
      <c r="R74" s="5"/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12">
        <v>1</v>
      </c>
      <c r="AF74" s="13"/>
      <c r="AG74" s="12">
        <v>1</v>
      </c>
      <c r="AH74" s="12"/>
      <c r="AI74" s="13">
        <v>1</v>
      </c>
      <c r="AJ74" s="19"/>
      <c r="AK74" s="19">
        <v>1</v>
      </c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87" t="s">
        <v>212</v>
      </c>
      <c r="C75" s="88"/>
      <c r="D75" s="89"/>
      <c r="E75" s="25"/>
      <c r="F75" s="2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87" t="s">
        <v>213</v>
      </c>
      <c r="C76" s="88"/>
      <c r="D76" s="89"/>
      <c r="E76" s="25"/>
      <c r="F76" s="2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87" t="s">
        <v>214</v>
      </c>
      <c r="C77" s="88"/>
      <c r="D77" s="89"/>
      <c r="E77" s="25"/>
      <c r="F77" s="25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87" t="s">
        <v>167</v>
      </c>
      <c r="C78" s="88"/>
      <c r="D78" s="89"/>
      <c r="E78" s="25"/>
      <c r="F78" s="25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87" t="s">
        <v>216</v>
      </c>
      <c r="C79" s="88"/>
      <c r="D79" s="8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91" t="s">
        <v>217</v>
      </c>
      <c r="C80" s="92"/>
      <c r="D80" s="93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7" t="s">
        <v>218</v>
      </c>
      <c r="C81" s="88"/>
      <c r="D81" s="8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7" t="s">
        <v>167</v>
      </c>
      <c r="C82" s="88"/>
      <c r="D82" s="8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91" t="s">
        <v>219</v>
      </c>
      <c r="C83" s="92"/>
      <c r="D83" s="93"/>
      <c r="E83" s="3">
        <f>SUM(E84:E104)</f>
        <v>10</v>
      </c>
      <c r="F83" s="3">
        <f t="shared" ref="F83:AP83" si="8">SUM(F84:F104)</f>
        <v>0</v>
      </c>
      <c r="G83" s="3">
        <f t="shared" si="8"/>
        <v>10</v>
      </c>
      <c r="H83" s="3">
        <f t="shared" si="8"/>
        <v>0</v>
      </c>
      <c r="I83" s="3">
        <f t="shared" si="8"/>
        <v>0</v>
      </c>
      <c r="J83" s="3">
        <f t="shared" si="8"/>
        <v>25</v>
      </c>
      <c r="K83" s="3">
        <f t="shared" si="8"/>
        <v>19</v>
      </c>
      <c r="L83" s="3">
        <f t="shared" si="8"/>
        <v>4</v>
      </c>
      <c r="M83" s="3">
        <f t="shared" si="8"/>
        <v>1</v>
      </c>
      <c r="N83" s="3">
        <f t="shared" si="8"/>
        <v>1</v>
      </c>
      <c r="O83" s="3">
        <f t="shared" si="8"/>
        <v>0</v>
      </c>
      <c r="P83" s="3">
        <f t="shared" si="8"/>
        <v>29</v>
      </c>
      <c r="Q83" s="3">
        <f t="shared" si="8"/>
        <v>22</v>
      </c>
      <c r="R83" s="3">
        <f t="shared" si="8"/>
        <v>0</v>
      </c>
      <c r="S83" s="3">
        <f t="shared" si="8"/>
        <v>6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0</v>
      </c>
      <c r="X83" s="3">
        <f t="shared" si="8"/>
        <v>1</v>
      </c>
      <c r="Y83" s="3">
        <f t="shared" si="8"/>
        <v>0</v>
      </c>
      <c r="Z83" s="3">
        <f t="shared" si="8"/>
        <v>29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4</v>
      </c>
      <c r="AF83" s="3">
        <f t="shared" si="8"/>
        <v>1</v>
      </c>
      <c r="AG83" s="3">
        <f t="shared" si="8"/>
        <v>5</v>
      </c>
      <c r="AH83" s="3">
        <f t="shared" si="8"/>
        <v>0</v>
      </c>
      <c r="AI83" s="3">
        <f t="shared" si="8"/>
        <v>5</v>
      </c>
      <c r="AJ83" s="3">
        <f t="shared" si="8"/>
        <v>0</v>
      </c>
      <c r="AK83" s="3">
        <f t="shared" si="8"/>
        <v>3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72</v>
      </c>
      <c r="B84" s="87" t="s">
        <v>220</v>
      </c>
      <c r="C84" s="88"/>
      <c r="D84" s="89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6"/>
      <c r="AE84" s="46"/>
      <c r="AF84" s="13"/>
      <c r="AG84" s="12"/>
      <c r="AH84" s="12"/>
      <c r="AI84" s="13"/>
      <c r="AJ84" s="47"/>
      <c r="AK84" s="47"/>
      <c r="AL84" s="47"/>
      <c r="AM84" s="47"/>
      <c r="AN84" s="47"/>
      <c r="AO84" s="47"/>
      <c r="AP84" s="47"/>
    </row>
    <row r="85" spans="1:42" s="14" customFormat="1" ht="69" customHeight="1" x14ac:dyDescent="0.2">
      <c r="A85" s="10" t="s">
        <v>73</v>
      </c>
      <c r="B85" s="87" t="s">
        <v>221</v>
      </c>
      <c r="C85" s="88"/>
      <c r="D85" s="89"/>
      <c r="E85" s="5">
        <v>2</v>
      </c>
      <c r="F85" s="5"/>
      <c r="G85" s="2">
        <v>2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3</v>
      </c>
      <c r="Q85" s="5">
        <v>2</v>
      </c>
      <c r="R85" s="5"/>
      <c r="S85" s="2"/>
      <c r="T85" s="5"/>
      <c r="U85" s="5">
        <v>1</v>
      </c>
      <c r="V85" s="5"/>
      <c r="W85" s="2"/>
      <c r="X85" s="2">
        <v>1</v>
      </c>
      <c r="Y85" s="5"/>
      <c r="Z85" s="5">
        <v>3</v>
      </c>
      <c r="AA85" s="5"/>
      <c r="AB85" s="5"/>
      <c r="AC85" s="5"/>
      <c r="AD85" s="46"/>
      <c r="AE85" s="46"/>
      <c r="AF85" s="13"/>
      <c r="AG85" s="12"/>
      <c r="AH85" s="12"/>
      <c r="AI85" s="13"/>
      <c r="AJ85" s="47"/>
      <c r="AK85" s="47"/>
      <c r="AL85" s="47"/>
      <c r="AM85" s="47"/>
      <c r="AN85" s="47"/>
      <c r="AO85" s="47"/>
      <c r="AP85" s="47"/>
    </row>
    <row r="86" spans="1:42" s="14" customFormat="1" ht="39.950000000000003" customHeight="1" x14ac:dyDescent="0.2">
      <c r="A86" s="10" t="s">
        <v>74</v>
      </c>
      <c r="B86" s="87" t="s">
        <v>222</v>
      </c>
      <c r="C86" s="88"/>
      <c r="D86" s="89"/>
      <c r="E86" s="5"/>
      <c r="F86" s="5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46"/>
      <c r="AE86" s="46"/>
      <c r="AF86" s="13"/>
      <c r="AG86" s="12"/>
      <c r="AH86" s="12"/>
      <c r="AI86" s="13"/>
      <c r="AJ86" s="47"/>
      <c r="AK86" s="47"/>
      <c r="AL86" s="47"/>
      <c r="AM86" s="47"/>
      <c r="AN86" s="47"/>
      <c r="AO86" s="47"/>
      <c r="AP86" s="47"/>
    </row>
    <row r="87" spans="1:42" s="14" customFormat="1" ht="39.950000000000003" customHeight="1" x14ac:dyDescent="0.2">
      <c r="A87" s="10" t="s">
        <v>75</v>
      </c>
      <c r="B87" s="87" t="s">
        <v>223</v>
      </c>
      <c r="C87" s="88"/>
      <c r="D87" s="89"/>
      <c r="E87" s="5"/>
      <c r="F87" s="5"/>
      <c r="G87" s="2"/>
      <c r="H87" s="2"/>
      <c r="I87" s="2"/>
      <c r="J87" s="2">
        <v>2</v>
      </c>
      <c r="K87" s="2"/>
      <c r="L87" s="2">
        <v>2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46"/>
      <c r="AE87" s="46"/>
      <c r="AF87" s="13"/>
      <c r="AG87" s="12"/>
      <c r="AH87" s="12"/>
      <c r="AI87" s="13"/>
      <c r="AJ87" s="47"/>
      <c r="AK87" s="47"/>
      <c r="AL87" s="47"/>
      <c r="AM87" s="47"/>
      <c r="AN87" s="47"/>
      <c r="AO87" s="47"/>
      <c r="AP87" s="47"/>
    </row>
    <row r="88" spans="1:42" s="14" customFormat="1" ht="39.950000000000003" customHeight="1" x14ac:dyDescent="0.2">
      <c r="A88" s="10" t="s">
        <v>76</v>
      </c>
      <c r="B88" s="87" t="s">
        <v>224</v>
      </c>
      <c r="C88" s="88"/>
      <c r="D88" s="89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46"/>
      <c r="AE88" s="46"/>
      <c r="AF88" s="13"/>
      <c r="AG88" s="12"/>
      <c r="AH88" s="12"/>
      <c r="AI88" s="13"/>
      <c r="AJ88" s="47"/>
      <c r="AK88" s="47"/>
      <c r="AL88" s="47"/>
      <c r="AM88" s="47"/>
      <c r="AN88" s="47"/>
      <c r="AO88" s="47"/>
      <c r="AP88" s="47"/>
    </row>
    <row r="89" spans="1:42" s="14" customFormat="1" ht="39.950000000000003" customHeight="1" x14ac:dyDescent="0.2">
      <c r="A89" s="10" t="s">
        <v>77</v>
      </c>
      <c r="B89" s="87" t="s">
        <v>225</v>
      </c>
      <c r="C89" s="88"/>
      <c r="D89" s="89"/>
      <c r="E89" s="5">
        <v>3</v>
      </c>
      <c r="F89" s="5"/>
      <c r="G89" s="2">
        <v>3</v>
      </c>
      <c r="H89" s="2"/>
      <c r="I89" s="2"/>
      <c r="J89" s="2">
        <v>4</v>
      </c>
      <c r="K89" s="2">
        <v>2</v>
      </c>
      <c r="L89" s="2">
        <v>1</v>
      </c>
      <c r="M89" s="2">
        <v>1</v>
      </c>
      <c r="N89" s="2"/>
      <c r="O89" s="5"/>
      <c r="P89" s="5">
        <v>5</v>
      </c>
      <c r="Q89" s="5">
        <v>1</v>
      </c>
      <c r="R89" s="5"/>
      <c r="S89" s="2">
        <v>4</v>
      </c>
      <c r="T89" s="5"/>
      <c r="U89" s="5"/>
      <c r="V89" s="5"/>
      <c r="W89" s="2"/>
      <c r="X89" s="2"/>
      <c r="Y89" s="5"/>
      <c r="Z89" s="5">
        <v>5</v>
      </c>
      <c r="AA89" s="5"/>
      <c r="AB89" s="5"/>
      <c r="AC89" s="5"/>
      <c r="AD89" s="46"/>
      <c r="AE89" s="46">
        <v>3</v>
      </c>
      <c r="AF89" s="13"/>
      <c r="AG89" s="12">
        <v>3</v>
      </c>
      <c r="AH89" s="12"/>
      <c r="AI89" s="13">
        <v>3</v>
      </c>
      <c r="AJ89" s="47"/>
      <c r="AK89" s="47">
        <v>1</v>
      </c>
      <c r="AL89" s="47">
        <v>1</v>
      </c>
      <c r="AM89" s="47"/>
      <c r="AN89" s="47">
        <v>1</v>
      </c>
      <c r="AO89" s="47"/>
      <c r="AP89" s="47">
        <v>1</v>
      </c>
    </row>
    <row r="90" spans="1:42" s="14" customFormat="1" ht="39.950000000000003" customHeight="1" x14ac:dyDescent="0.2">
      <c r="A90" s="10" t="s">
        <v>78</v>
      </c>
      <c r="B90" s="87" t="s">
        <v>226</v>
      </c>
      <c r="C90" s="88"/>
      <c r="D90" s="89"/>
      <c r="E90" s="5">
        <v>1</v>
      </c>
      <c r="F90" s="5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46"/>
      <c r="AE90" s="46"/>
      <c r="AF90" s="13"/>
      <c r="AG90" s="12"/>
      <c r="AH90" s="12"/>
      <c r="AI90" s="13"/>
      <c r="AJ90" s="47"/>
      <c r="AK90" s="47"/>
      <c r="AL90" s="47"/>
      <c r="AM90" s="47"/>
      <c r="AN90" s="47"/>
      <c r="AO90" s="47"/>
      <c r="AP90" s="47"/>
    </row>
    <row r="91" spans="1:42" s="14" customFormat="1" ht="39.950000000000003" customHeight="1" x14ac:dyDescent="0.2">
      <c r="A91" s="10" t="s">
        <v>79</v>
      </c>
      <c r="B91" s="87" t="s">
        <v>227</v>
      </c>
      <c r="C91" s="88"/>
      <c r="D91" s="89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6"/>
      <c r="AE91" s="46"/>
      <c r="AF91" s="13"/>
      <c r="AG91" s="12"/>
      <c r="AH91" s="12"/>
      <c r="AI91" s="13"/>
      <c r="AJ91" s="47"/>
      <c r="AK91" s="47"/>
      <c r="AL91" s="47"/>
      <c r="AM91" s="47"/>
      <c r="AN91" s="47"/>
      <c r="AO91" s="47"/>
      <c r="AP91" s="47"/>
    </row>
    <row r="92" spans="1:42" s="14" customFormat="1" ht="39.950000000000003" customHeight="1" x14ac:dyDescent="0.2">
      <c r="A92" s="10" t="s">
        <v>80</v>
      </c>
      <c r="B92" s="87" t="s">
        <v>228</v>
      </c>
      <c r="C92" s="88"/>
      <c r="D92" s="89"/>
      <c r="E92" s="5">
        <v>2</v>
      </c>
      <c r="F92" s="5"/>
      <c r="G92" s="2">
        <v>2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4</v>
      </c>
      <c r="Q92" s="5">
        <v>3</v>
      </c>
      <c r="R92" s="5"/>
      <c r="S92" s="2">
        <v>1</v>
      </c>
      <c r="T92" s="5"/>
      <c r="U92" s="5"/>
      <c r="V92" s="5"/>
      <c r="W92" s="2"/>
      <c r="X92" s="2"/>
      <c r="Y92" s="5"/>
      <c r="Z92" s="5">
        <v>4</v>
      </c>
      <c r="AA92" s="5"/>
      <c r="AB92" s="5"/>
      <c r="AC92" s="5"/>
      <c r="AD92" s="46"/>
      <c r="AE92" s="46">
        <v>1</v>
      </c>
      <c r="AF92" s="13"/>
      <c r="AG92" s="12">
        <v>1</v>
      </c>
      <c r="AH92" s="12"/>
      <c r="AI92" s="13">
        <v>1</v>
      </c>
      <c r="AJ92" s="47"/>
      <c r="AK92" s="47">
        <v>1</v>
      </c>
      <c r="AL92" s="47"/>
      <c r="AM92" s="47"/>
      <c r="AN92" s="47"/>
      <c r="AO92" s="47"/>
      <c r="AP92" s="47"/>
    </row>
    <row r="93" spans="1:42" s="14" customFormat="1" ht="64.5" customHeight="1" x14ac:dyDescent="0.2">
      <c r="A93" s="10" t="s">
        <v>81</v>
      </c>
      <c r="B93" s="87" t="s">
        <v>229</v>
      </c>
      <c r="C93" s="88"/>
      <c r="D93" s="89"/>
      <c r="E93" s="5"/>
      <c r="F93" s="5"/>
      <c r="G93" s="2"/>
      <c r="H93" s="2"/>
      <c r="I93" s="2"/>
      <c r="J93" s="2">
        <v>2</v>
      </c>
      <c r="K93" s="2">
        <v>2</v>
      </c>
      <c r="L93" s="2"/>
      <c r="M93" s="2"/>
      <c r="N93" s="2"/>
      <c r="O93" s="5"/>
      <c r="P93" s="5">
        <v>2</v>
      </c>
      <c r="Q93" s="5">
        <v>2</v>
      </c>
      <c r="R93" s="5"/>
      <c r="S93" s="2"/>
      <c r="T93" s="5"/>
      <c r="U93" s="5"/>
      <c r="V93" s="5"/>
      <c r="W93" s="2"/>
      <c r="X93" s="2"/>
      <c r="Y93" s="5"/>
      <c r="Z93" s="5">
        <v>2</v>
      </c>
      <c r="AA93" s="5"/>
      <c r="AB93" s="5"/>
      <c r="AC93" s="5"/>
      <c r="AD93" s="46"/>
      <c r="AE93" s="46"/>
      <c r="AF93" s="13"/>
      <c r="AG93" s="12"/>
      <c r="AH93" s="12"/>
      <c r="AI93" s="13"/>
      <c r="AJ93" s="47"/>
      <c r="AK93" s="47"/>
      <c r="AL93" s="47"/>
      <c r="AM93" s="47"/>
      <c r="AN93" s="47"/>
      <c r="AO93" s="47"/>
      <c r="AP93" s="47"/>
    </row>
    <row r="94" spans="1:42" s="14" customFormat="1" ht="39.950000000000003" customHeight="1" x14ac:dyDescent="0.2">
      <c r="A94" s="10" t="s">
        <v>82</v>
      </c>
      <c r="B94" s="87" t="s">
        <v>230</v>
      </c>
      <c r="C94" s="88"/>
      <c r="D94" s="89"/>
      <c r="E94" s="5"/>
      <c r="F94" s="5"/>
      <c r="G94" s="2"/>
      <c r="H94" s="2"/>
      <c r="I94" s="2"/>
      <c r="J94" s="2">
        <v>2</v>
      </c>
      <c r="K94" s="2"/>
      <c r="L94" s="2">
        <v>1</v>
      </c>
      <c r="M94" s="2"/>
      <c r="N94" s="2">
        <v>1</v>
      </c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46"/>
      <c r="AE94" s="46"/>
      <c r="AF94" s="13">
        <v>1</v>
      </c>
      <c r="AG94" s="12">
        <v>1</v>
      </c>
      <c r="AH94" s="12"/>
      <c r="AI94" s="13">
        <v>1</v>
      </c>
      <c r="AJ94" s="47"/>
      <c r="AK94" s="47">
        <v>1</v>
      </c>
      <c r="AL94" s="47"/>
      <c r="AM94" s="47"/>
      <c r="AN94" s="47"/>
      <c r="AO94" s="47"/>
      <c r="AP94" s="47"/>
    </row>
    <row r="95" spans="1:42" s="14" customFormat="1" ht="39.950000000000003" customHeight="1" x14ac:dyDescent="0.2">
      <c r="A95" s="10" t="s">
        <v>83</v>
      </c>
      <c r="B95" s="87" t="s">
        <v>231</v>
      </c>
      <c r="C95" s="88"/>
      <c r="D95" s="89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6"/>
      <c r="AE95" s="46"/>
      <c r="AF95" s="13"/>
      <c r="AG95" s="12"/>
      <c r="AH95" s="12"/>
      <c r="AI95" s="13"/>
      <c r="AJ95" s="47"/>
      <c r="AK95" s="47"/>
      <c r="AL95" s="47"/>
      <c r="AM95" s="47"/>
      <c r="AN95" s="47"/>
      <c r="AO95" s="47"/>
      <c r="AP95" s="47"/>
    </row>
    <row r="96" spans="1:42" s="14" customFormat="1" ht="39.950000000000003" customHeight="1" x14ac:dyDescent="0.2">
      <c r="A96" s="10" t="s">
        <v>84</v>
      </c>
      <c r="B96" s="87" t="s">
        <v>232</v>
      </c>
      <c r="C96" s="88"/>
      <c r="D96" s="89"/>
      <c r="E96" s="5"/>
      <c r="F96" s="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46"/>
      <c r="AE96" s="46"/>
      <c r="AF96" s="13"/>
      <c r="AG96" s="12"/>
      <c r="AH96" s="12"/>
      <c r="AI96" s="13"/>
      <c r="AJ96" s="47"/>
      <c r="AK96" s="47"/>
      <c r="AL96" s="47"/>
      <c r="AM96" s="47"/>
      <c r="AN96" s="47"/>
      <c r="AO96" s="47"/>
      <c r="AP96" s="47"/>
    </row>
    <row r="97" spans="1:42" s="14" customFormat="1" ht="39.950000000000003" customHeight="1" x14ac:dyDescent="0.2">
      <c r="A97" s="10" t="s">
        <v>85</v>
      </c>
      <c r="B97" s="87" t="s">
        <v>233</v>
      </c>
      <c r="C97" s="88"/>
      <c r="D97" s="89"/>
      <c r="E97" s="5"/>
      <c r="F97" s="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6"/>
      <c r="AE97" s="46"/>
      <c r="AF97" s="13"/>
      <c r="AG97" s="12"/>
      <c r="AH97" s="12"/>
      <c r="AI97" s="13"/>
      <c r="AJ97" s="47"/>
      <c r="AK97" s="47"/>
      <c r="AL97" s="47"/>
      <c r="AM97" s="47"/>
      <c r="AN97" s="47"/>
      <c r="AO97" s="47"/>
      <c r="AP97" s="47"/>
    </row>
    <row r="98" spans="1:42" s="14" customFormat="1" ht="39.950000000000003" customHeight="1" x14ac:dyDescent="0.2">
      <c r="A98" s="10" t="s">
        <v>86</v>
      </c>
      <c r="B98" s="87" t="s">
        <v>234</v>
      </c>
      <c r="C98" s="88"/>
      <c r="D98" s="89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6"/>
      <c r="AE98" s="46"/>
      <c r="AF98" s="13"/>
      <c r="AG98" s="12"/>
      <c r="AH98" s="12"/>
      <c r="AI98" s="13"/>
      <c r="AJ98" s="47"/>
      <c r="AK98" s="47"/>
      <c r="AL98" s="47"/>
      <c r="AM98" s="47"/>
      <c r="AN98" s="47"/>
      <c r="AO98" s="47"/>
      <c r="AP98" s="47"/>
    </row>
    <row r="99" spans="1:42" s="14" customFormat="1" ht="39.950000000000003" customHeight="1" x14ac:dyDescent="0.2">
      <c r="A99" s="10" t="s">
        <v>87</v>
      </c>
      <c r="B99" s="90" t="s">
        <v>235</v>
      </c>
      <c r="C99" s="90"/>
      <c r="D99" s="90"/>
      <c r="E99" s="5"/>
      <c r="F99" s="5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>
        <v>1</v>
      </c>
      <c r="Q99" s="5"/>
      <c r="R99" s="5"/>
      <c r="S99" s="2">
        <v>1</v>
      </c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46"/>
      <c r="AE99" s="46"/>
      <c r="AF99" s="13"/>
      <c r="AG99" s="12"/>
      <c r="AH99" s="12"/>
      <c r="AI99" s="13"/>
      <c r="AJ99" s="47"/>
      <c r="AK99" s="47"/>
      <c r="AL99" s="47"/>
      <c r="AM99" s="47"/>
      <c r="AN99" s="47"/>
      <c r="AO99" s="47"/>
      <c r="AP99" s="47"/>
    </row>
    <row r="100" spans="1:42" s="14" customFormat="1" ht="39.950000000000003" customHeight="1" x14ac:dyDescent="0.2">
      <c r="A100" s="10" t="s">
        <v>88</v>
      </c>
      <c r="B100" s="87" t="s">
        <v>236</v>
      </c>
      <c r="C100" s="88"/>
      <c r="D100" s="89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6"/>
      <c r="AE100" s="46"/>
      <c r="AF100" s="13"/>
      <c r="AG100" s="12"/>
      <c r="AH100" s="12"/>
      <c r="AI100" s="13"/>
      <c r="AJ100" s="47"/>
      <c r="AK100" s="47"/>
      <c r="AL100" s="47"/>
      <c r="AM100" s="47"/>
      <c r="AN100" s="47"/>
      <c r="AO100" s="47"/>
      <c r="AP100" s="47"/>
    </row>
    <row r="101" spans="1:42" s="14" customFormat="1" ht="39.950000000000003" customHeight="1" x14ac:dyDescent="0.2">
      <c r="A101" s="10" t="s">
        <v>237</v>
      </c>
      <c r="B101" s="87" t="s">
        <v>238</v>
      </c>
      <c r="C101" s="88"/>
      <c r="D101" s="89"/>
      <c r="E101" s="5">
        <v>2</v>
      </c>
      <c r="F101" s="5"/>
      <c r="G101" s="2">
        <v>2</v>
      </c>
      <c r="H101" s="2"/>
      <c r="I101" s="2"/>
      <c r="J101" s="2">
        <v>10</v>
      </c>
      <c r="K101" s="2">
        <v>10</v>
      </c>
      <c r="L101" s="2"/>
      <c r="M101" s="2"/>
      <c r="N101" s="2"/>
      <c r="O101" s="2"/>
      <c r="P101" s="5">
        <v>12</v>
      </c>
      <c r="Q101" s="5">
        <v>12</v>
      </c>
      <c r="R101" s="5"/>
      <c r="S101" s="5"/>
      <c r="T101" s="2"/>
      <c r="U101" s="5"/>
      <c r="V101" s="5"/>
      <c r="W101" s="5"/>
      <c r="X101" s="2"/>
      <c r="Y101" s="2"/>
      <c r="Z101" s="5">
        <v>12</v>
      </c>
      <c r="AA101" s="5"/>
      <c r="AB101" s="5"/>
      <c r="AC101" s="5"/>
      <c r="AD101" s="46"/>
      <c r="AE101" s="46"/>
      <c r="AF101" s="13"/>
      <c r="AG101" s="12"/>
      <c r="AH101" s="12"/>
      <c r="AI101" s="13"/>
      <c r="AJ101" s="47"/>
      <c r="AK101" s="47"/>
      <c r="AL101" s="47"/>
      <c r="AM101" s="47"/>
      <c r="AN101" s="47"/>
      <c r="AO101" s="47"/>
      <c r="AP101" s="47"/>
    </row>
    <row r="102" spans="1:42" s="14" customFormat="1" ht="39.950000000000003" customHeight="1" x14ac:dyDescent="0.2">
      <c r="A102" s="10" t="s">
        <v>89</v>
      </c>
      <c r="B102" s="87" t="s">
        <v>167</v>
      </c>
      <c r="C102" s="88"/>
      <c r="D102" s="89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46"/>
      <c r="AE102" s="46"/>
      <c r="AF102" s="13"/>
      <c r="AG102" s="12"/>
      <c r="AH102" s="12"/>
      <c r="AI102" s="13"/>
      <c r="AJ102" s="47"/>
      <c r="AK102" s="47"/>
      <c r="AL102" s="47"/>
      <c r="AM102" s="47"/>
      <c r="AN102" s="47"/>
      <c r="AO102" s="47"/>
      <c r="AP102" s="47"/>
    </row>
    <row r="103" spans="1:42" s="14" customFormat="1" ht="39.950000000000003" customHeight="1" x14ac:dyDescent="0.2">
      <c r="A103" s="10" t="s">
        <v>239</v>
      </c>
      <c r="B103" s="87" t="s">
        <v>240</v>
      </c>
      <c r="C103" s="88"/>
      <c r="D103" s="89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6"/>
      <c r="AE103" s="46"/>
      <c r="AF103" s="13"/>
      <c r="AG103" s="12"/>
      <c r="AH103" s="12"/>
      <c r="AI103" s="13"/>
      <c r="AJ103" s="47"/>
      <c r="AK103" s="47"/>
      <c r="AL103" s="47"/>
      <c r="AM103" s="47"/>
      <c r="AN103" s="47"/>
      <c r="AO103" s="47"/>
      <c r="AP103" s="47"/>
    </row>
    <row r="104" spans="1:42" s="14" customFormat="1" ht="39.950000000000003" customHeight="1" x14ac:dyDescent="0.2">
      <c r="A104" s="10" t="s">
        <v>241</v>
      </c>
      <c r="B104" s="87" t="s">
        <v>242</v>
      </c>
      <c r="C104" s="88"/>
      <c r="D104" s="89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6"/>
      <c r="AE104" s="46"/>
      <c r="AF104" s="13"/>
      <c r="AG104" s="12"/>
      <c r="AH104" s="12"/>
      <c r="AI104" s="13"/>
      <c r="AJ104" s="47"/>
      <c r="AK104" s="47"/>
      <c r="AL104" s="47"/>
      <c r="AM104" s="47"/>
      <c r="AN104" s="47"/>
      <c r="AO104" s="47"/>
      <c r="AP104" s="47"/>
    </row>
    <row r="105" spans="1:42" s="9" customFormat="1" ht="39.950000000000003" customHeight="1" x14ac:dyDescent="0.2">
      <c r="A105" s="8" t="s">
        <v>90</v>
      </c>
      <c r="B105" s="91" t="s">
        <v>243</v>
      </c>
      <c r="C105" s="92"/>
      <c r="D105" s="93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7" t="s">
        <v>244</v>
      </c>
      <c r="C106" s="88"/>
      <c r="D106" s="8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7" t="s">
        <v>167</v>
      </c>
      <c r="C107" s="88"/>
      <c r="D107" s="8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7" t="s">
        <v>248</v>
      </c>
      <c r="C108" s="98"/>
      <c r="D108" s="9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7" t="s">
        <v>249</v>
      </c>
      <c r="C109" s="98"/>
      <c r="D109" s="9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91" t="s">
        <v>250</v>
      </c>
      <c r="C110" s="92"/>
      <c r="D110" s="93"/>
      <c r="E110" s="3">
        <f>SUM(E111:E118)</f>
        <v>423</v>
      </c>
      <c r="F110" s="3">
        <f t="shared" ref="F110:AP110" si="10">SUM(F111:F118)</f>
        <v>0</v>
      </c>
      <c r="G110" s="3">
        <f t="shared" si="10"/>
        <v>422</v>
      </c>
      <c r="H110" s="3">
        <f t="shared" si="10"/>
        <v>0</v>
      </c>
      <c r="I110" s="3">
        <f t="shared" si="10"/>
        <v>1</v>
      </c>
      <c r="J110" s="3">
        <f t="shared" si="10"/>
        <v>87</v>
      </c>
      <c r="K110" s="3">
        <f t="shared" si="10"/>
        <v>70</v>
      </c>
      <c r="L110" s="3">
        <f t="shared" si="10"/>
        <v>10</v>
      </c>
      <c r="M110" s="3">
        <f t="shared" si="10"/>
        <v>1</v>
      </c>
      <c r="N110" s="3">
        <f t="shared" si="10"/>
        <v>6</v>
      </c>
      <c r="O110" s="3">
        <f t="shared" si="10"/>
        <v>0</v>
      </c>
      <c r="P110" s="3">
        <f t="shared" si="10"/>
        <v>466</v>
      </c>
      <c r="Q110" s="3">
        <f t="shared" si="10"/>
        <v>377</v>
      </c>
      <c r="R110" s="3">
        <f t="shared" si="10"/>
        <v>48</v>
      </c>
      <c r="S110" s="3">
        <f t="shared" si="10"/>
        <v>3</v>
      </c>
      <c r="T110" s="3">
        <f t="shared" si="10"/>
        <v>0</v>
      </c>
      <c r="U110" s="3">
        <f t="shared" si="10"/>
        <v>38</v>
      </c>
      <c r="V110" s="3">
        <f t="shared" si="10"/>
        <v>2</v>
      </c>
      <c r="W110" s="3">
        <f t="shared" si="10"/>
        <v>12</v>
      </c>
      <c r="X110" s="3">
        <f t="shared" si="10"/>
        <v>24</v>
      </c>
      <c r="Y110" s="3">
        <f t="shared" si="10"/>
        <v>0</v>
      </c>
      <c r="Z110" s="3">
        <f t="shared" si="10"/>
        <v>466</v>
      </c>
      <c r="AA110" s="3">
        <f t="shared" si="10"/>
        <v>0</v>
      </c>
      <c r="AB110" s="3">
        <f t="shared" si="10"/>
        <v>0</v>
      </c>
      <c r="AC110" s="3">
        <f t="shared" si="10"/>
        <v>26</v>
      </c>
      <c r="AD110" s="3">
        <f t="shared" si="10"/>
        <v>0</v>
      </c>
      <c r="AE110" s="3">
        <f t="shared" si="10"/>
        <v>5</v>
      </c>
      <c r="AF110" s="3">
        <f t="shared" si="10"/>
        <v>2</v>
      </c>
      <c r="AG110" s="3">
        <f t="shared" si="10"/>
        <v>7</v>
      </c>
      <c r="AH110" s="3">
        <f t="shared" si="10"/>
        <v>0</v>
      </c>
      <c r="AI110" s="3">
        <f t="shared" si="10"/>
        <v>7</v>
      </c>
      <c r="AJ110" s="3">
        <f t="shared" si="10"/>
        <v>0</v>
      </c>
      <c r="AK110" s="3">
        <f t="shared" si="10"/>
        <v>4</v>
      </c>
      <c r="AL110" s="3">
        <f t="shared" si="10"/>
        <v>1</v>
      </c>
      <c r="AM110" s="3">
        <f t="shared" si="10"/>
        <v>1</v>
      </c>
      <c r="AN110" s="3">
        <f t="shared" si="10"/>
        <v>2</v>
      </c>
      <c r="AO110" s="3">
        <f t="shared" si="10"/>
        <v>0</v>
      </c>
      <c r="AP110" s="3">
        <f t="shared" si="10"/>
        <v>2</v>
      </c>
    </row>
    <row r="111" spans="1:42" s="14" customFormat="1" ht="39.950000000000003" customHeight="1" x14ac:dyDescent="0.2">
      <c r="A111" s="10" t="s">
        <v>94</v>
      </c>
      <c r="B111" s="94" t="s">
        <v>251</v>
      </c>
      <c r="C111" s="95"/>
      <c r="D111" s="96"/>
      <c r="E111" s="5">
        <v>422</v>
      </c>
      <c r="F111" s="5"/>
      <c r="G111" s="2">
        <v>421</v>
      </c>
      <c r="H111" s="2"/>
      <c r="I111" s="2">
        <v>1</v>
      </c>
      <c r="J111" s="2">
        <v>81</v>
      </c>
      <c r="K111" s="2">
        <v>66</v>
      </c>
      <c r="L111" s="2">
        <v>9</v>
      </c>
      <c r="M111" s="2"/>
      <c r="N111" s="2">
        <v>6</v>
      </c>
      <c r="O111" s="5"/>
      <c r="P111" s="5">
        <v>462</v>
      </c>
      <c r="Q111" s="5">
        <v>373</v>
      </c>
      <c r="R111" s="5">
        <v>48</v>
      </c>
      <c r="S111" s="2">
        <v>3</v>
      </c>
      <c r="T111" s="5"/>
      <c r="U111" s="5">
        <v>38</v>
      </c>
      <c r="V111" s="5">
        <v>2</v>
      </c>
      <c r="W111" s="5">
        <v>12</v>
      </c>
      <c r="X111" s="5">
        <v>24</v>
      </c>
      <c r="Y111" s="5"/>
      <c r="Z111" s="5">
        <v>462</v>
      </c>
      <c r="AA111" s="5"/>
      <c r="AB111" s="5"/>
      <c r="AC111" s="5">
        <v>25</v>
      </c>
      <c r="AD111" s="46"/>
      <c r="AE111" s="46">
        <v>4</v>
      </c>
      <c r="AF111" s="13">
        <v>2</v>
      </c>
      <c r="AG111" s="12">
        <v>6</v>
      </c>
      <c r="AH111" s="12"/>
      <c r="AI111" s="13">
        <v>6</v>
      </c>
      <c r="AJ111" s="19"/>
      <c r="AK111" s="19">
        <v>3</v>
      </c>
      <c r="AL111" s="19">
        <v>1</v>
      </c>
      <c r="AM111" s="19">
        <v>1</v>
      </c>
      <c r="AN111" s="19">
        <v>2</v>
      </c>
      <c r="AO111" s="19"/>
      <c r="AP111" s="19">
        <v>2</v>
      </c>
    </row>
    <row r="112" spans="1:42" s="14" customFormat="1" ht="39.950000000000003" customHeight="1" x14ac:dyDescent="0.2">
      <c r="A112" s="10" t="s">
        <v>95</v>
      </c>
      <c r="B112" s="94" t="s">
        <v>252</v>
      </c>
      <c r="C112" s="95"/>
      <c r="D112" s="96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6"/>
      <c r="AE112" s="46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4" t="s">
        <v>253</v>
      </c>
      <c r="C113" s="95"/>
      <c r="D113" s="96"/>
      <c r="E113" s="5">
        <v>1</v>
      </c>
      <c r="F113" s="5"/>
      <c r="G113" s="2">
        <v>1</v>
      </c>
      <c r="H113" s="2"/>
      <c r="I113" s="2"/>
      <c r="J113" s="2">
        <v>3</v>
      </c>
      <c r="K113" s="2">
        <v>1</v>
      </c>
      <c r="L113" s="2">
        <v>1</v>
      </c>
      <c r="M113" s="2">
        <v>1</v>
      </c>
      <c r="N113" s="2"/>
      <c r="O113" s="5"/>
      <c r="P113" s="5">
        <v>2</v>
      </c>
      <c r="Q113" s="5">
        <v>2</v>
      </c>
      <c r="R113" s="5"/>
      <c r="S113" s="2"/>
      <c r="T113" s="5"/>
      <c r="U113" s="5"/>
      <c r="V113" s="5"/>
      <c r="W113" s="5"/>
      <c r="X113" s="5"/>
      <c r="Y113" s="5"/>
      <c r="Z113" s="5">
        <v>2</v>
      </c>
      <c r="AA113" s="5"/>
      <c r="AB113" s="5"/>
      <c r="AC113" s="5"/>
      <c r="AD113" s="46"/>
      <c r="AE113" s="46">
        <v>1</v>
      </c>
      <c r="AF113" s="13"/>
      <c r="AG113" s="12">
        <v>1</v>
      </c>
      <c r="AH113" s="12"/>
      <c r="AI113" s="13">
        <v>1</v>
      </c>
      <c r="AJ113" s="19"/>
      <c r="AK113" s="19">
        <v>1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4" t="s">
        <v>254</v>
      </c>
      <c r="C114" s="95"/>
      <c r="D114" s="96"/>
      <c r="E114" s="5"/>
      <c r="F114" s="5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46"/>
      <c r="AE114" s="46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4" t="s">
        <v>255</v>
      </c>
      <c r="C115" s="95"/>
      <c r="D115" s="96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6"/>
      <c r="AE115" s="46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4" t="s">
        <v>256</v>
      </c>
      <c r="C116" s="95"/>
      <c r="D116" s="96"/>
      <c r="E116" s="5"/>
      <c r="F116" s="5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46"/>
      <c r="AE116" s="46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4" t="s">
        <v>257</v>
      </c>
      <c r="C117" s="95"/>
      <c r="D117" s="96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6"/>
      <c r="AE117" s="46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4" t="s">
        <v>167</v>
      </c>
      <c r="C118" s="95"/>
      <c r="D118" s="96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46"/>
      <c r="AE118" s="46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91" t="s">
        <v>258</v>
      </c>
      <c r="C119" s="92"/>
      <c r="D119" s="93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4" t="s">
        <v>259</v>
      </c>
      <c r="C120" s="95"/>
      <c r="D120" s="9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4" t="s">
        <v>260</v>
      </c>
      <c r="C121" s="95"/>
      <c r="D121" s="9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4" t="s">
        <v>261</v>
      </c>
      <c r="C122" s="95"/>
      <c r="D122" s="9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94" t="s">
        <v>167</v>
      </c>
      <c r="C123" s="95"/>
      <c r="D123" s="9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91" t="s">
        <v>262</v>
      </c>
      <c r="C124" s="92"/>
      <c r="D124" s="93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4" t="s">
        <v>263</v>
      </c>
      <c r="C125" s="95"/>
      <c r="D125" s="9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46"/>
      <c r="AE125" s="46"/>
      <c r="AF125" s="46"/>
      <c r="AG125" s="46"/>
      <c r="AH125" s="46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94" t="s">
        <v>264</v>
      </c>
      <c r="C126" s="95"/>
      <c r="D126" s="9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46"/>
      <c r="AE126" s="46"/>
      <c r="AF126" s="46"/>
      <c r="AG126" s="46"/>
      <c r="AH126" s="46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100" t="s">
        <v>246</v>
      </c>
      <c r="C127" s="101"/>
      <c r="D127" s="102"/>
      <c r="E127" s="6"/>
      <c r="F127" s="6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46"/>
      <c r="AE127" s="46"/>
      <c r="AF127" s="46"/>
      <c r="AG127" s="46"/>
      <c r="AH127" s="46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103" t="s">
        <v>167</v>
      </c>
      <c r="C128" s="104"/>
      <c r="D128" s="105"/>
      <c r="E128" s="6">
        <v>2</v>
      </c>
      <c r="F128" s="6"/>
      <c r="G128" s="4">
        <v>2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1</v>
      </c>
      <c r="AD128" s="49"/>
      <c r="AE128" s="49"/>
      <c r="AF128" s="49"/>
      <c r="AG128" s="49"/>
      <c r="AH128" s="49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103" t="s">
        <v>265</v>
      </c>
      <c r="C129" s="104"/>
      <c r="D129" s="105"/>
      <c r="E129" s="3">
        <f>E10+E31+E43+E51+E65+E72+E80+E83+E105+E110+E119+E124+E127+E128</f>
        <v>507</v>
      </c>
      <c r="F129" s="3">
        <f t="shared" ref="F129:AP129" si="13">F10+F31+F43+F51+F65+F72+F80+F83+F105+F110+F119+F124+F127+F128</f>
        <v>0</v>
      </c>
      <c r="G129" s="3">
        <f t="shared" si="13"/>
        <v>504</v>
      </c>
      <c r="H129" s="3">
        <f t="shared" si="13"/>
        <v>2</v>
      </c>
      <c r="I129" s="3">
        <f t="shared" si="13"/>
        <v>1</v>
      </c>
      <c r="J129" s="3">
        <f t="shared" si="13"/>
        <v>197</v>
      </c>
      <c r="K129" s="3">
        <f t="shared" si="13"/>
        <v>151</v>
      </c>
      <c r="L129" s="3">
        <f t="shared" si="13"/>
        <v>30</v>
      </c>
      <c r="M129" s="3">
        <f t="shared" si="13"/>
        <v>2</v>
      </c>
      <c r="N129" s="3">
        <f t="shared" si="13"/>
        <v>14</v>
      </c>
      <c r="O129" s="3">
        <f t="shared" si="13"/>
        <v>0</v>
      </c>
      <c r="P129" s="3">
        <f t="shared" si="13"/>
        <v>566</v>
      </c>
      <c r="Q129" s="3">
        <f t="shared" si="13"/>
        <v>433</v>
      </c>
      <c r="R129" s="3">
        <f t="shared" si="13"/>
        <v>56</v>
      </c>
      <c r="S129" s="3">
        <f t="shared" si="13"/>
        <v>21</v>
      </c>
      <c r="T129" s="3">
        <f t="shared" si="13"/>
        <v>0</v>
      </c>
      <c r="U129" s="3">
        <f t="shared" si="13"/>
        <v>56</v>
      </c>
      <c r="V129" s="3">
        <f t="shared" si="13"/>
        <v>5</v>
      </c>
      <c r="W129" s="3">
        <f t="shared" si="13"/>
        <v>22</v>
      </c>
      <c r="X129" s="3">
        <f t="shared" si="13"/>
        <v>29</v>
      </c>
      <c r="Y129" s="3">
        <f t="shared" si="13"/>
        <v>5</v>
      </c>
      <c r="Z129" s="3">
        <f t="shared" si="13"/>
        <v>571</v>
      </c>
      <c r="AA129" s="3">
        <f t="shared" si="13"/>
        <v>1</v>
      </c>
      <c r="AB129" s="3">
        <f t="shared" si="13"/>
        <v>30</v>
      </c>
      <c r="AC129" s="3">
        <f t="shared" si="13"/>
        <v>83</v>
      </c>
      <c r="AD129" s="3">
        <f t="shared" si="13"/>
        <v>30</v>
      </c>
      <c r="AE129" s="3">
        <f t="shared" si="13"/>
        <v>19</v>
      </c>
      <c r="AF129" s="3">
        <f t="shared" si="13"/>
        <v>4</v>
      </c>
      <c r="AG129" s="3">
        <f t="shared" si="13"/>
        <v>23</v>
      </c>
      <c r="AH129" s="3">
        <f t="shared" si="13"/>
        <v>0</v>
      </c>
      <c r="AI129" s="3">
        <f t="shared" si="13"/>
        <v>23</v>
      </c>
      <c r="AJ129" s="3">
        <f t="shared" si="13"/>
        <v>0</v>
      </c>
      <c r="AK129" s="3">
        <f t="shared" si="13"/>
        <v>16</v>
      </c>
      <c r="AL129" s="3">
        <f t="shared" si="13"/>
        <v>2</v>
      </c>
      <c r="AM129" s="3">
        <f t="shared" si="13"/>
        <v>1</v>
      </c>
      <c r="AN129" s="3">
        <f t="shared" si="13"/>
        <v>3</v>
      </c>
      <c r="AO129" s="3">
        <f t="shared" si="13"/>
        <v>0</v>
      </c>
      <c r="AP129" s="3">
        <f t="shared" si="13"/>
        <v>3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E129" sqref="E129:AP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1" t="s">
        <v>267</v>
      </c>
      <c r="AM1" s="52"/>
      <c r="AN1" s="52"/>
      <c r="AO1" s="52"/>
      <c r="AP1" s="52"/>
    </row>
    <row r="2" spans="1:42" ht="58.5" customHeight="1" x14ac:dyDescent="0.2">
      <c r="A2" s="53" t="s">
        <v>278</v>
      </c>
      <c r="B2" s="54"/>
      <c r="C2" s="54"/>
      <c r="D2" s="54"/>
      <c r="E2" s="54"/>
      <c r="F2" s="54"/>
      <c r="G2" s="55" t="s">
        <v>275</v>
      </c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6"/>
      <c r="AO2" s="56"/>
      <c r="AP2" s="56"/>
    </row>
    <row r="3" spans="1:42" ht="27" customHeight="1" x14ac:dyDescent="0.2">
      <c r="A3" s="57" t="s">
        <v>274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5" t="s">
        <v>270</v>
      </c>
      <c r="AB3" s="55"/>
      <c r="AC3" s="55"/>
      <c r="AD3" s="55"/>
      <c r="AE3" s="55"/>
      <c r="AF3" s="55"/>
      <c r="AG3" s="55"/>
      <c r="AH3" s="55"/>
      <c r="AI3" s="55" t="s">
        <v>138</v>
      </c>
      <c r="AJ3" s="55"/>
      <c r="AK3" s="55"/>
      <c r="AL3" s="55"/>
      <c r="AM3" s="55"/>
      <c r="AN3" s="55"/>
      <c r="AO3" s="55"/>
      <c r="AP3" s="55"/>
    </row>
    <row r="4" spans="1:42" ht="27" x14ac:dyDescent="0.2">
      <c r="A4" s="59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</row>
    <row r="5" spans="1:42" ht="27" x14ac:dyDescent="0.2">
      <c r="A5" s="61" t="s">
        <v>277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</row>
    <row r="6" spans="1:42" ht="87.75" customHeight="1" x14ac:dyDescent="0.2">
      <c r="A6" s="78" t="s">
        <v>148</v>
      </c>
      <c r="B6" s="79"/>
      <c r="C6" s="79"/>
      <c r="D6" s="80"/>
      <c r="E6" s="67" t="s">
        <v>109</v>
      </c>
      <c r="F6" s="68"/>
      <c r="G6" s="68"/>
      <c r="H6" s="68"/>
      <c r="I6" s="70"/>
      <c r="J6" s="67" t="s">
        <v>146</v>
      </c>
      <c r="K6" s="68"/>
      <c r="L6" s="68"/>
      <c r="M6" s="68"/>
      <c r="N6" s="71"/>
      <c r="O6" s="64" t="s">
        <v>114</v>
      </c>
      <c r="P6" s="72" t="s">
        <v>2</v>
      </c>
      <c r="Q6" s="73"/>
      <c r="R6" s="73"/>
      <c r="S6" s="73"/>
      <c r="T6" s="73"/>
      <c r="U6" s="73"/>
      <c r="V6" s="73"/>
      <c r="W6" s="73"/>
      <c r="X6" s="73"/>
      <c r="Y6" s="73"/>
      <c r="Z6" s="74"/>
      <c r="AA6" s="64" t="s">
        <v>124</v>
      </c>
      <c r="AB6" s="64" t="s">
        <v>125</v>
      </c>
      <c r="AC6" s="64" t="s">
        <v>136</v>
      </c>
      <c r="AD6" s="69" t="s">
        <v>139</v>
      </c>
      <c r="AE6" s="67" t="s">
        <v>134</v>
      </c>
      <c r="AF6" s="68"/>
      <c r="AG6" s="68"/>
      <c r="AH6" s="68"/>
      <c r="AI6" s="68"/>
      <c r="AJ6" s="64" t="s">
        <v>132</v>
      </c>
      <c r="AK6" s="64" t="s">
        <v>1</v>
      </c>
      <c r="AL6" s="67" t="s">
        <v>133</v>
      </c>
      <c r="AM6" s="68"/>
      <c r="AN6" s="68"/>
      <c r="AO6" s="68"/>
      <c r="AP6" s="68"/>
    </row>
    <row r="7" spans="1:42" ht="75.75" customHeight="1" x14ac:dyDescent="0.2">
      <c r="A7" s="81"/>
      <c r="B7" s="82"/>
      <c r="C7" s="82"/>
      <c r="D7" s="83"/>
      <c r="E7" s="69" t="s">
        <v>108</v>
      </c>
      <c r="F7" s="69" t="s">
        <v>110</v>
      </c>
      <c r="G7" s="69" t="s">
        <v>111</v>
      </c>
      <c r="H7" s="69" t="s">
        <v>112</v>
      </c>
      <c r="I7" s="69" t="s">
        <v>113</v>
      </c>
      <c r="J7" s="69" t="s">
        <v>108</v>
      </c>
      <c r="K7" s="69" t="s">
        <v>111</v>
      </c>
      <c r="L7" s="69" t="s">
        <v>112</v>
      </c>
      <c r="M7" s="69" t="s">
        <v>113</v>
      </c>
      <c r="N7" s="69" t="s">
        <v>147</v>
      </c>
      <c r="O7" s="65"/>
      <c r="P7" s="69" t="s">
        <v>137</v>
      </c>
      <c r="Q7" s="64" t="s">
        <v>115</v>
      </c>
      <c r="R7" s="64" t="s">
        <v>116</v>
      </c>
      <c r="S7" s="69" t="s">
        <v>117</v>
      </c>
      <c r="T7" s="64" t="s">
        <v>144</v>
      </c>
      <c r="U7" s="72" t="s">
        <v>121</v>
      </c>
      <c r="V7" s="73"/>
      <c r="W7" s="73"/>
      <c r="X7" s="74"/>
      <c r="Y7" s="64" t="s">
        <v>122</v>
      </c>
      <c r="Z7" s="69" t="s">
        <v>123</v>
      </c>
      <c r="AA7" s="65"/>
      <c r="AB7" s="65"/>
      <c r="AC7" s="65"/>
      <c r="AD7" s="69"/>
      <c r="AE7" s="69" t="s">
        <v>126</v>
      </c>
      <c r="AF7" s="69" t="s">
        <v>127</v>
      </c>
      <c r="AG7" s="69" t="s">
        <v>108</v>
      </c>
      <c r="AH7" s="69" t="s">
        <v>130</v>
      </c>
      <c r="AI7" s="69" t="s">
        <v>131</v>
      </c>
      <c r="AJ7" s="65"/>
      <c r="AK7" s="65"/>
      <c r="AL7" s="69" t="s">
        <v>126</v>
      </c>
      <c r="AM7" s="69" t="s">
        <v>127</v>
      </c>
      <c r="AN7" s="69" t="s">
        <v>108</v>
      </c>
      <c r="AO7" s="69" t="s">
        <v>128</v>
      </c>
      <c r="AP7" s="69" t="s">
        <v>129</v>
      </c>
    </row>
    <row r="8" spans="1:42" ht="195" customHeight="1" x14ac:dyDescent="0.2">
      <c r="A8" s="84"/>
      <c r="B8" s="85"/>
      <c r="C8" s="85"/>
      <c r="D8" s="86"/>
      <c r="E8" s="69"/>
      <c r="F8" s="69"/>
      <c r="G8" s="69"/>
      <c r="H8" s="69"/>
      <c r="I8" s="69"/>
      <c r="J8" s="69"/>
      <c r="K8" s="69"/>
      <c r="L8" s="69"/>
      <c r="M8" s="69"/>
      <c r="N8" s="77"/>
      <c r="O8" s="66"/>
      <c r="P8" s="69"/>
      <c r="Q8" s="75"/>
      <c r="R8" s="75"/>
      <c r="S8" s="69"/>
      <c r="T8" s="75"/>
      <c r="U8" s="24" t="s">
        <v>118</v>
      </c>
      <c r="V8" s="24" t="s">
        <v>135</v>
      </c>
      <c r="W8" s="24" t="s">
        <v>119</v>
      </c>
      <c r="X8" s="24" t="s">
        <v>120</v>
      </c>
      <c r="Y8" s="75"/>
      <c r="Z8" s="69"/>
      <c r="AA8" s="75"/>
      <c r="AB8" s="75"/>
      <c r="AC8" s="75"/>
      <c r="AD8" s="69"/>
      <c r="AE8" s="69"/>
      <c r="AF8" s="69"/>
      <c r="AG8" s="69"/>
      <c r="AH8" s="69"/>
      <c r="AI8" s="69"/>
      <c r="AJ8" s="66"/>
      <c r="AK8" s="66"/>
      <c r="AL8" s="69"/>
      <c r="AM8" s="69"/>
      <c r="AN8" s="69"/>
      <c r="AO8" s="69"/>
      <c r="AP8" s="69"/>
    </row>
    <row r="9" spans="1:42" ht="46.5" customHeight="1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65.25" customHeight="1" x14ac:dyDescent="0.2">
      <c r="A10" s="8" t="s">
        <v>3</v>
      </c>
      <c r="B10" s="76" t="s">
        <v>149</v>
      </c>
      <c r="C10" s="76"/>
      <c r="D10" s="76"/>
      <c r="E10" s="3">
        <f t="shared" ref="E10:J10" si="0">SUM(E11:E30)</f>
        <v>87</v>
      </c>
      <c r="F10" s="3">
        <f t="shared" si="0"/>
        <v>21</v>
      </c>
      <c r="G10" s="3">
        <f t="shared" si="0"/>
        <v>66</v>
      </c>
      <c r="H10" s="3">
        <f t="shared" si="0"/>
        <v>0</v>
      </c>
      <c r="I10" s="3">
        <f t="shared" si="0"/>
        <v>0</v>
      </c>
      <c r="J10" s="3">
        <f t="shared" si="0"/>
        <v>61</v>
      </c>
      <c r="K10" s="3">
        <f>SUM(K11:K30)</f>
        <v>45</v>
      </c>
      <c r="L10" s="3">
        <f t="shared" ref="L10:AP10" si="1">SUM(L11:L30)</f>
        <v>12</v>
      </c>
      <c r="M10" s="3">
        <f t="shared" si="1"/>
        <v>0</v>
      </c>
      <c r="N10" s="3">
        <f t="shared" si="1"/>
        <v>4</v>
      </c>
      <c r="O10" s="3">
        <f t="shared" si="1"/>
        <v>0</v>
      </c>
      <c r="P10" s="3">
        <f t="shared" si="1"/>
        <v>82</v>
      </c>
      <c r="Q10" s="3">
        <f t="shared" si="1"/>
        <v>59</v>
      </c>
      <c r="R10" s="3">
        <f t="shared" si="1"/>
        <v>1</v>
      </c>
      <c r="S10" s="3">
        <f t="shared" si="1"/>
        <v>9</v>
      </c>
      <c r="T10" s="3">
        <f t="shared" si="1"/>
        <v>0</v>
      </c>
      <c r="U10" s="3">
        <f t="shared" si="1"/>
        <v>13</v>
      </c>
      <c r="V10" s="3">
        <f t="shared" si="1"/>
        <v>0</v>
      </c>
      <c r="W10" s="3">
        <f t="shared" si="1"/>
        <v>10</v>
      </c>
      <c r="X10" s="3">
        <f t="shared" si="1"/>
        <v>3</v>
      </c>
      <c r="Y10" s="3">
        <f t="shared" si="1"/>
        <v>2</v>
      </c>
      <c r="Z10" s="3">
        <f t="shared" si="1"/>
        <v>84</v>
      </c>
      <c r="AA10" s="3">
        <f t="shared" si="1"/>
        <v>1</v>
      </c>
      <c r="AB10" s="3">
        <f t="shared" si="1"/>
        <v>22</v>
      </c>
      <c r="AC10" s="3">
        <f t="shared" si="1"/>
        <v>47</v>
      </c>
      <c r="AD10" s="3">
        <f t="shared" si="1"/>
        <v>29</v>
      </c>
      <c r="AE10" s="3">
        <f t="shared" si="1"/>
        <v>4</v>
      </c>
      <c r="AF10" s="3">
        <f t="shared" si="1"/>
        <v>1</v>
      </c>
      <c r="AG10" s="3">
        <f t="shared" si="1"/>
        <v>5</v>
      </c>
      <c r="AH10" s="3">
        <f t="shared" si="1"/>
        <v>0</v>
      </c>
      <c r="AI10" s="3">
        <f t="shared" si="1"/>
        <v>5</v>
      </c>
      <c r="AJ10" s="3">
        <f t="shared" si="1"/>
        <v>0</v>
      </c>
      <c r="AK10" s="3">
        <f t="shared" si="1"/>
        <v>3</v>
      </c>
      <c r="AL10" s="3">
        <f t="shared" si="1"/>
        <v>2</v>
      </c>
      <c r="AM10" s="3">
        <f t="shared" si="1"/>
        <v>1</v>
      </c>
      <c r="AN10" s="3">
        <f t="shared" si="1"/>
        <v>3</v>
      </c>
      <c r="AO10" s="3">
        <f t="shared" si="1"/>
        <v>1</v>
      </c>
      <c r="AP10" s="3">
        <f t="shared" si="1"/>
        <v>2</v>
      </c>
    </row>
    <row r="11" spans="1:42" s="14" customFormat="1" ht="39.950000000000003" customHeight="1" x14ac:dyDescent="0.2">
      <c r="A11" s="10" t="s">
        <v>143</v>
      </c>
      <c r="B11" s="90" t="s">
        <v>150</v>
      </c>
      <c r="C11" s="90"/>
      <c r="D11" s="90"/>
      <c r="E11" s="2">
        <v>2</v>
      </c>
      <c r="F11" s="2"/>
      <c r="G11" s="2">
        <v>2</v>
      </c>
      <c r="H11" s="2"/>
      <c r="I11" s="2"/>
      <c r="J11" s="2">
        <v>2</v>
      </c>
      <c r="K11" s="2"/>
      <c r="L11" s="2">
        <v>2</v>
      </c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>
        <v>1</v>
      </c>
      <c r="Z11" s="2">
        <v>2</v>
      </c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77.25" customHeight="1" x14ac:dyDescent="0.2">
      <c r="A12" s="10" t="s">
        <v>4</v>
      </c>
      <c r="B12" s="90" t="s">
        <v>151</v>
      </c>
      <c r="C12" s="90"/>
      <c r="D12" s="90"/>
      <c r="E12" s="2">
        <v>3</v>
      </c>
      <c r="F12" s="2"/>
      <c r="G12" s="2">
        <v>3</v>
      </c>
      <c r="H12" s="2"/>
      <c r="I12" s="2"/>
      <c r="J12" s="2">
        <v>11</v>
      </c>
      <c r="K12" s="2">
        <v>7</v>
      </c>
      <c r="L12" s="2">
        <v>4</v>
      </c>
      <c r="M12" s="11"/>
      <c r="N12" s="11"/>
      <c r="O12" s="5"/>
      <c r="P12" s="5">
        <v>6</v>
      </c>
      <c r="Q12" s="5">
        <v>5</v>
      </c>
      <c r="R12" s="5"/>
      <c r="S12" s="2">
        <v>1</v>
      </c>
      <c r="T12" s="5"/>
      <c r="U12" s="5"/>
      <c r="V12" s="5"/>
      <c r="W12" s="2"/>
      <c r="X12" s="2"/>
      <c r="Y12" s="5"/>
      <c r="Z12" s="2">
        <v>6</v>
      </c>
      <c r="AA12" s="2"/>
      <c r="AB12" s="5"/>
      <c r="AC12" s="5">
        <v>4</v>
      </c>
      <c r="AD12" s="12"/>
      <c r="AE12" s="12"/>
      <c r="AF12" s="13">
        <v>1</v>
      </c>
      <c r="AG12" s="12">
        <v>1</v>
      </c>
      <c r="AH12" s="12"/>
      <c r="AI12" s="13">
        <v>1</v>
      </c>
      <c r="AJ12" s="19"/>
      <c r="AK12" s="19"/>
      <c r="AL12" s="19"/>
      <c r="AM12" s="19">
        <v>1</v>
      </c>
      <c r="AN12" s="19">
        <v>1</v>
      </c>
      <c r="AO12" s="19"/>
      <c r="AP12" s="19">
        <v>1</v>
      </c>
    </row>
    <row r="13" spans="1:42" s="14" customFormat="1" ht="39.950000000000003" customHeight="1" x14ac:dyDescent="0.2">
      <c r="A13" s="15" t="s">
        <v>5</v>
      </c>
      <c r="B13" s="90" t="s">
        <v>152</v>
      </c>
      <c r="C13" s="90"/>
      <c r="D13" s="90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90" t="s">
        <v>153</v>
      </c>
      <c r="C14" s="90"/>
      <c r="D14" s="90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90" t="s">
        <v>154</v>
      </c>
      <c r="C15" s="90"/>
      <c r="D15" s="90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7" t="s">
        <v>155</v>
      </c>
      <c r="C16" s="88"/>
      <c r="D16" s="8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7" t="s">
        <v>156</v>
      </c>
      <c r="C17" s="88"/>
      <c r="D17" s="8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90" t="s">
        <v>157</v>
      </c>
      <c r="C18" s="90"/>
      <c r="D18" s="90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90" t="s">
        <v>158</v>
      </c>
      <c r="C19" s="90"/>
      <c r="D19" s="90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7" t="s">
        <v>159</v>
      </c>
      <c r="C20" s="88"/>
      <c r="D20" s="8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7" t="s">
        <v>160</v>
      </c>
      <c r="C21" s="88"/>
      <c r="D21" s="89"/>
      <c r="E21" s="2">
        <v>1</v>
      </c>
      <c r="F21" s="2">
        <v>1</v>
      </c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>
        <v>1</v>
      </c>
      <c r="AE21" s="12"/>
      <c r="AF21" s="13"/>
      <c r="AG21" s="12"/>
      <c r="AH21" s="12"/>
      <c r="AI21" s="13"/>
      <c r="AJ21" s="19"/>
      <c r="AK21" s="19"/>
      <c r="AL21" s="19">
        <v>1</v>
      </c>
      <c r="AM21" s="19"/>
      <c r="AN21" s="19">
        <v>1</v>
      </c>
      <c r="AO21" s="19">
        <v>1</v>
      </c>
      <c r="AP21" s="19"/>
    </row>
    <row r="22" spans="1:42" s="14" customFormat="1" ht="39.950000000000003" customHeight="1" x14ac:dyDescent="0.2">
      <c r="A22" s="10" t="s">
        <v>13</v>
      </c>
      <c r="B22" s="87" t="s">
        <v>161</v>
      </c>
      <c r="C22" s="88"/>
      <c r="D22" s="89"/>
      <c r="E22" s="2">
        <v>2</v>
      </c>
      <c r="F22" s="2"/>
      <c r="G22" s="2">
        <v>2</v>
      </c>
      <c r="H22" s="2"/>
      <c r="I22" s="2"/>
      <c r="J22" s="2">
        <v>1</v>
      </c>
      <c r="K22" s="2"/>
      <c r="L22" s="2">
        <v>1</v>
      </c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>
        <v>1</v>
      </c>
      <c r="AC22" s="5">
        <v>1</v>
      </c>
      <c r="AD22" s="12">
        <v>1</v>
      </c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8" t="s">
        <v>162</v>
      </c>
      <c r="C23" s="88"/>
      <c r="D23" s="8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7" t="s">
        <v>163</v>
      </c>
      <c r="C24" s="88"/>
      <c r="D24" s="8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90" t="s">
        <v>164</v>
      </c>
      <c r="C25" s="90"/>
      <c r="D25" s="90"/>
      <c r="E25" s="2">
        <v>72</v>
      </c>
      <c r="F25" s="2">
        <v>17</v>
      </c>
      <c r="G25" s="2">
        <v>55</v>
      </c>
      <c r="H25" s="2"/>
      <c r="I25" s="2"/>
      <c r="J25" s="2">
        <v>44</v>
      </c>
      <c r="K25" s="2">
        <v>36</v>
      </c>
      <c r="L25" s="2">
        <v>4</v>
      </c>
      <c r="M25" s="11"/>
      <c r="N25" s="11">
        <v>4</v>
      </c>
      <c r="O25" s="5"/>
      <c r="P25" s="5">
        <v>69</v>
      </c>
      <c r="Q25" s="5">
        <v>50</v>
      </c>
      <c r="R25" s="5">
        <v>1</v>
      </c>
      <c r="S25" s="2">
        <v>8</v>
      </c>
      <c r="T25" s="5"/>
      <c r="U25" s="5">
        <v>10</v>
      </c>
      <c r="V25" s="5"/>
      <c r="W25" s="2">
        <v>7</v>
      </c>
      <c r="X25" s="2">
        <v>3</v>
      </c>
      <c r="Y25" s="5">
        <v>1</v>
      </c>
      <c r="Z25" s="2">
        <v>70</v>
      </c>
      <c r="AA25" s="5">
        <v>1</v>
      </c>
      <c r="AB25" s="5">
        <v>20</v>
      </c>
      <c r="AC25" s="5">
        <v>37</v>
      </c>
      <c r="AD25" s="12">
        <v>24</v>
      </c>
      <c r="AE25" s="12">
        <v>4</v>
      </c>
      <c r="AF25" s="13"/>
      <c r="AG25" s="12">
        <v>4</v>
      </c>
      <c r="AH25" s="12"/>
      <c r="AI25" s="13">
        <v>4</v>
      </c>
      <c r="AJ25" s="19"/>
      <c r="AK25" s="19">
        <v>3</v>
      </c>
      <c r="AL25" s="19">
        <v>1</v>
      </c>
      <c r="AM25" s="19"/>
      <c r="AN25" s="19">
        <v>1</v>
      </c>
      <c r="AO25" s="19"/>
      <c r="AP25" s="19">
        <v>1</v>
      </c>
    </row>
    <row r="26" spans="1:42" s="14" customFormat="1" ht="39.950000000000003" customHeight="1" x14ac:dyDescent="0.2">
      <c r="A26" s="10" t="s">
        <v>17</v>
      </c>
      <c r="B26" s="88" t="s">
        <v>165</v>
      </c>
      <c r="C26" s="88"/>
      <c r="D26" s="88"/>
      <c r="E26" s="2">
        <v>1</v>
      </c>
      <c r="F26" s="2"/>
      <c r="G26" s="2">
        <v>1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7" t="s">
        <v>166</v>
      </c>
      <c r="C27" s="88"/>
      <c r="D27" s="88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1</v>
      </c>
      <c r="AD27" s="12">
        <v>1</v>
      </c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90" t="s">
        <v>167</v>
      </c>
      <c r="C28" s="90"/>
      <c r="D28" s="90"/>
      <c r="E28" s="2">
        <v>6</v>
      </c>
      <c r="F28" s="2">
        <v>3</v>
      </c>
      <c r="G28" s="2">
        <v>3</v>
      </c>
      <c r="H28" s="2"/>
      <c r="I28" s="2"/>
      <c r="J28" s="2">
        <v>1</v>
      </c>
      <c r="K28" s="2"/>
      <c r="L28" s="2">
        <v>1</v>
      </c>
      <c r="M28" s="11"/>
      <c r="N28" s="11"/>
      <c r="O28" s="5"/>
      <c r="P28" s="5">
        <v>4</v>
      </c>
      <c r="Q28" s="5">
        <v>3</v>
      </c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4</v>
      </c>
      <c r="AA28" s="5"/>
      <c r="AB28" s="5"/>
      <c r="AC28" s="5">
        <v>2</v>
      </c>
      <c r="AD28" s="12">
        <v>2</v>
      </c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87" t="s">
        <v>169</v>
      </c>
      <c r="C29" s="88"/>
      <c r="D29" s="8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7" t="s">
        <v>171</v>
      </c>
      <c r="C30" s="88"/>
      <c r="D30" s="8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6" t="s">
        <v>172</v>
      </c>
      <c r="C31" s="76"/>
      <c r="D31" s="76"/>
      <c r="E31" s="3">
        <f>SUM(E32:E42)</f>
        <v>9</v>
      </c>
      <c r="F31" s="3">
        <f t="shared" ref="F31:AP31" si="2">SUM(F32:F42)</f>
        <v>1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11</v>
      </c>
      <c r="Q31" s="3">
        <f t="shared" si="2"/>
        <v>4</v>
      </c>
      <c r="R31" s="3">
        <f t="shared" si="2"/>
        <v>2</v>
      </c>
      <c r="S31" s="3">
        <f t="shared" si="2"/>
        <v>2</v>
      </c>
      <c r="T31" s="3">
        <f t="shared" si="2"/>
        <v>0</v>
      </c>
      <c r="U31" s="3">
        <f t="shared" si="2"/>
        <v>3</v>
      </c>
      <c r="V31" s="3">
        <f t="shared" si="2"/>
        <v>1</v>
      </c>
      <c r="W31" s="3">
        <f t="shared" si="2"/>
        <v>2</v>
      </c>
      <c r="X31" s="3">
        <f t="shared" si="2"/>
        <v>0</v>
      </c>
      <c r="Y31" s="3">
        <f t="shared" si="2"/>
        <v>0</v>
      </c>
      <c r="Z31" s="3">
        <f t="shared" si="2"/>
        <v>11</v>
      </c>
      <c r="AA31" s="3">
        <f t="shared" si="2"/>
        <v>0</v>
      </c>
      <c r="AB31" s="3">
        <f t="shared" si="2"/>
        <v>0</v>
      </c>
      <c r="AC31" s="3">
        <f t="shared" si="2"/>
        <v>1</v>
      </c>
      <c r="AD31" s="3">
        <f t="shared" si="2"/>
        <v>0</v>
      </c>
      <c r="AE31" s="3">
        <f t="shared" si="2"/>
        <v>3</v>
      </c>
      <c r="AF31" s="3">
        <f t="shared" si="2"/>
        <v>1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3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87" t="s">
        <v>173</v>
      </c>
      <c r="C32" s="88"/>
      <c r="D32" s="88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47"/>
      <c r="AK32" s="47"/>
      <c r="AL32" s="47"/>
      <c r="AM32" s="47"/>
      <c r="AN32" s="47"/>
      <c r="AO32" s="47"/>
      <c r="AP32" s="47"/>
    </row>
    <row r="33" spans="1:42" s="14" customFormat="1" ht="39.950000000000003" customHeight="1" x14ac:dyDescent="0.2">
      <c r="A33" s="10" t="s">
        <v>22</v>
      </c>
      <c r="B33" s="90" t="s">
        <v>174</v>
      </c>
      <c r="C33" s="90"/>
      <c r="D33" s="90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47"/>
      <c r="AK33" s="47"/>
      <c r="AL33" s="47"/>
      <c r="AM33" s="47"/>
      <c r="AN33" s="47"/>
      <c r="AO33" s="47"/>
      <c r="AP33" s="47"/>
    </row>
    <row r="34" spans="1:42" s="14" customFormat="1" ht="39.950000000000003" customHeight="1" x14ac:dyDescent="0.2">
      <c r="A34" s="10" t="s">
        <v>23</v>
      </c>
      <c r="B34" s="87" t="s">
        <v>175</v>
      </c>
      <c r="C34" s="88"/>
      <c r="D34" s="89"/>
      <c r="E34" s="2">
        <v>2</v>
      </c>
      <c r="F34" s="2"/>
      <c r="G34" s="2">
        <v>2</v>
      </c>
      <c r="H34" s="2"/>
      <c r="I34" s="2"/>
      <c r="J34" s="2">
        <v>1</v>
      </c>
      <c r="K34" s="2">
        <v>1</v>
      </c>
      <c r="L34" s="2"/>
      <c r="M34" s="2"/>
      <c r="N34" s="2"/>
      <c r="O34" s="5"/>
      <c r="P34" s="5">
        <v>2</v>
      </c>
      <c r="Q34" s="5">
        <v>1</v>
      </c>
      <c r="R34" s="5"/>
      <c r="S34" s="2"/>
      <c r="T34" s="5"/>
      <c r="U34" s="5">
        <v>1</v>
      </c>
      <c r="V34" s="5"/>
      <c r="W34" s="2">
        <v>1</v>
      </c>
      <c r="X34" s="2"/>
      <c r="Y34" s="5"/>
      <c r="Z34" s="2">
        <v>2</v>
      </c>
      <c r="AA34" s="5"/>
      <c r="AB34" s="5"/>
      <c r="AC34" s="5">
        <v>1</v>
      </c>
      <c r="AD34" s="12"/>
      <c r="AE34" s="12">
        <v>1</v>
      </c>
      <c r="AF34" s="13">
        <v>1</v>
      </c>
      <c r="AG34" s="12">
        <v>2</v>
      </c>
      <c r="AH34" s="12"/>
      <c r="AI34" s="13">
        <v>2</v>
      </c>
      <c r="AJ34" s="47"/>
      <c r="AK34" s="47">
        <v>1</v>
      </c>
      <c r="AL34" s="47"/>
      <c r="AM34" s="47"/>
      <c r="AN34" s="47"/>
      <c r="AO34" s="47"/>
      <c r="AP34" s="47"/>
    </row>
    <row r="35" spans="1:42" s="14" customFormat="1" ht="39.950000000000003" customHeight="1" x14ac:dyDescent="0.2">
      <c r="A35" s="10" t="s">
        <v>24</v>
      </c>
      <c r="B35" s="87" t="s">
        <v>176</v>
      </c>
      <c r="C35" s="88"/>
      <c r="D35" s="8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47"/>
      <c r="AK35" s="47"/>
      <c r="AL35" s="47"/>
      <c r="AM35" s="47"/>
      <c r="AN35" s="47"/>
      <c r="AO35" s="47"/>
      <c r="AP35" s="47"/>
    </row>
    <row r="36" spans="1:42" s="14" customFormat="1" ht="39.950000000000003" customHeight="1" x14ac:dyDescent="0.2">
      <c r="A36" s="10" t="s">
        <v>25</v>
      </c>
      <c r="B36" s="87" t="s">
        <v>177</v>
      </c>
      <c r="C36" s="88"/>
      <c r="D36" s="8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47"/>
      <c r="AK36" s="47"/>
      <c r="AL36" s="47"/>
      <c r="AM36" s="47"/>
      <c r="AN36" s="47"/>
      <c r="AO36" s="47"/>
      <c r="AP36" s="47"/>
    </row>
    <row r="37" spans="1:42" s="14" customFormat="1" ht="39.950000000000003" customHeight="1" x14ac:dyDescent="0.2">
      <c r="A37" s="10" t="s">
        <v>26</v>
      </c>
      <c r="B37" s="87" t="s">
        <v>178</v>
      </c>
      <c r="C37" s="88"/>
      <c r="D37" s="89"/>
      <c r="E37" s="2">
        <v>3</v>
      </c>
      <c r="F37" s="2"/>
      <c r="G37" s="2">
        <v>3</v>
      </c>
      <c r="H37" s="2"/>
      <c r="I37" s="2"/>
      <c r="J37" s="2"/>
      <c r="K37" s="2"/>
      <c r="L37" s="2"/>
      <c r="M37" s="2"/>
      <c r="N37" s="2"/>
      <c r="O37" s="5"/>
      <c r="P37" s="5">
        <v>3</v>
      </c>
      <c r="Q37" s="5">
        <v>1</v>
      </c>
      <c r="R37" s="5">
        <v>2</v>
      </c>
      <c r="S37" s="2"/>
      <c r="T37" s="5"/>
      <c r="U37" s="5"/>
      <c r="V37" s="5"/>
      <c r="W37" s="2"/>
      <c r="X37" s="2"/>
      <c r="Y37" s="5"/>
      <c r="Z37" s="2">
        <v>3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/>
      <c r="AI37" s="13">
        <v>1</v>
      </c>
      <c r="AJ37" s="47"/>
      <c r="AK37" s="47">
        <v>1</v>
      </c>
      <c r="AL37" s="47"/>
      <c r="AM37" s="47"/>
      <c r="AN37" s="47"/>
      <c r="AO37" s="47"/>
      <c r="AP37" s="47"/>
    </row>
    <row r="38" spans="1:42" s="14" customFormat="1" ht="39.950000000000003" customHeight="1" x14ac:dyDescent="0.2">
      <c r="A38" s="10" t="s">
        <v>27</v>
      </c>
      <c r="B38" s="87" t="s">
        <v>179</v>
      </c>
      <c r="C38" s="88"/>
      <c r="D38" s="8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47"/>
      <c r="AK38" s="47"/>
      <c r="AL38" s="47"/>
      <c r="AM38" s="47"/>
      <c r="AN38" s="47"/>
      <c r="AO38" s="47"/>
      <c r="AP38" s="47"/>
    </row>
    <row r="39" spans="1:42" s="14" customFormat="1" ht="39.950000000000003" customHeight="1" x14ac:dyDescent="0.2">
      <c r="A39" s="10" t="s">
        <v>28</v>
      </c>
      <c r="B39" s="87" t="s">
        <v>180</v>
      </c>
      <c r="C39" s="88"/>
      <c r="D39" s="8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47"/>
      <c r="AK39" s="47"/>
      <c r="AL39" s="47"/>
      <c r="AM39" s="47"/>
      <c r="AN39" s="47"/>
      <c r="AO39" s="47"/>
      <c r="AP39" s="47"/>
    </row>
    <row r="40" spans="1:42" s="14" customFormat="1" ht="39.950000000000003" customHeight="1" x14ac:dyDescent="0.2">
      <c r="A40" s="10" t="s">
        <v>29</v>
      </c>
      <c r="B40" s="87" t="s">
        <v>181</v>
      </c>
      <c r="C40" s="88"/>
      <c r="D40" s="89"/>
      <c r="E40" s="2">
        <v>3</v>
      </c>
      <c r="F40" s="2">
        <v>1</v>
      </c>
      <c r="G40" s="2">
        <v>2</v>
      </c>
      <c r="H40" s="2"/>
      <c r="I40" s="2"/>
      <c r="J40" s="2"/>
      <c r="K40" s="2"/>
      <c r="L40" s="2"/>
      <c r="M40" s="2"/>
      <c r="N40" s="2"/>
      <c r="O40" s="5"/>
      <c r="P40" s="5">
        <v>3</v>
      </c>
      <c r="Q40" s="5">
        <v>2</v>
      </c>
      <c r="R40" s="5"/>
      <c r="S40" s="2">
        <v>1</v>
      </c>
      <c r="T40" s="5"/>
      <c r="U40" s="5"/>
      <c r="V40" s="5"/>
      <c r="W40" s="2"/>
      <c r="X40" s="2"/>
      <c r="Y40" s="5"/>
      <c r="Z40" s="2">
        <v>3</v>
      </c>
      <c r="AA40" s="5"/>
      <c r="AB40" s="5"/>
      <c r="AC40" s="5"/>
      <c r="AD40" s="12"/>
      <c r="AE40" s="12">
        <v>1</v>
      </c>
      <c r="AF40" s="13"/>
      <c r="AG40" s="12">
        <v>1</v>
      </c>
      <c r="AH40" s="12"/>
      <c r="AI40" s="13">
        <v>1</v>
      </c>
      <c r="AJ40" s="47"/>
      <c r="AK40" s="47">
        <v>1</v>
      </c>
      <c r="AL40" s="47">
        <v>1</v>
      </c>
      <c r="AM40" s="47"/>
      <c r="AN40" s="47">
        <v>1</v>
      </c>
      <c r="AO40" s="47">
        <v>1</v>
      </c>
      <c r="AP40" s="47"/>
    </row>
    <row r="41" spans="1:42" s="14" customFormat="1" ht="39.950000000000003" customHeight="1" x14ac:dyDescent="0.2">
      <c r="A41" s="10" t="s">
        <v>30</v>
      </c>
      <c r="B41" s="87" t="s">
        <v>182</v>
      </c>
      <c r="C41" s="88"/>
      <c r="D41" s="89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>
        <v>1</v>
      </c>
      <c r="W41" s="2"/>
      <c r="X41" s="2"/>
      <c r="Y41" s="5"/>
      <c r="Z41" s="2">
        <v>1</v>
      </c>
      <c r="AA41" s="5"/>
      <c r="AB41" s="5"/>
      <c r="AC41" s="5"/>
      <c r="AD41" s="12"/>
      <c r="AE41" s="12"/>
      <c r="AF41" s="13"/>
      <c r="AG41" s="12"/>
      <c r="AH41" s="12"/>
      <c r="AI41" s="13"/>
      <c r="AJ41" s="47"/>
      <c r="AK41" s="47"/>
      <c r="AL41" s="47"/>
      <c r="AM41" s="47"/>
      <c r="AN41" s="47"/>
      <c r="AO41" s="47"/>
      <c r="AP41" s="47"/>
    </row>
    <row r="42" spans="1:42" s="14" customFormat="1" ht="39.950000000000003" customHeight="1" x14ac:dyDescent="0.2">
      <c r="A42" s="10" t="s">
        <v>31</v>
      </c>
      <c r="B42" s="87" t="s">
        <v>167</v>
      </c>
      <c r="C42" s="88"/>
      <c r="D42" s="89"/>
      <c r="E42" s="2"/>
      <c r="F42" s="2"/>
      <c r="G42" s="2"/>
      <c r="H42" s="2"/>
      <c r="I42" s="2"/>
      <c r="J42" s="2">
        <v>2</v>
      </c>
      <c r="K42" s="2">
        <v>1</v>
      </c>
      <c r="L42" s="2">
        <v>1</v>
      </c>
      <c r="M42" s="2"/>
      <c r="N42" s="2"/>
      <c r="O42" s="5"/>
      <c r="P42" s="5">
        <v>1</v>
      </c>
      <c r="Q42" s="5"/>
      <c r="R42" s="5"/>
      <c r="S42" s="2"/>
      <c r="T42" s="5"/>
      <c r="U42" s="5">
        <v>1</v>
      </c>
      <c r="V42" s="5"/>
      <c r="W42" s="2">
        <v>1</v>
      </c>
      <c r="X42" s="2"/>
      <c r="Y42" s="5"/>
      <c r="Z42" s="2">
        <v>1</v>
      </c>
      <c r="AA42" s="2"/>
      <c r="AB42" s="5"/>
      <c r="AC42" s="5"/>
      <c r="AD42" s="12"/>
      <c r="AE42" s="12"/>
      <c r="AF42" s="13"/>
      <c r="AG42" s="12"/>
      <c r="AH42" s="12"/>
      <c r="AI42" s="13"/>
      <c r="AJ42" s="47"/>
      <c r="AK42" s="47"/>
      <c r="AL42" s="47"/>
      <c r="AM42" s="47"/>
      <c r="AN42" s="47"/>
      <c r="AO42" s="47"/>
      <c r="AP42" s="47"/>
    </row>
    <row r="43" spans="1:42" s="9" customFormat="1" ht="56.25" customHeight="1" x14ac:dyDescent="0.2">
      <c r="A43" s="8" t="s">
        <v>32</v>
      </c>
      <c r="B43" s="91" t="s">
        <v>183</v>
      </c>
      <c r="C43" s="92"/>
      <c r="D43" s="93"/>
      <c r="E43" s="3">
        <f>SUM(E44:E50)</f>
        <v>5</v>
      </c>
      <c r="F43" s="3">
        <f t="shared" ref="F43:AP43" si="3">SUM(F44:F50)</f>
        <v>0</v>
      </c>
      <c r="G43" s="3">
        <f t="shared" si="3"/>
        <v>5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6</v>
      </c>
      <c r="Q43" s="3">
        <f t="shared" si="3"/>
        <v>0</v>
      </c>
      <c r="R43" s="3">
        <f t="shared" si="3"/>
        <v>1</v>
      </c>
      <c r="S43" s="3">
        <f t="shared" si="3"/>
        <v>5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6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7" t="s">
        <v>184</v>
      </c>
      <c r="C44" s="88"/>
      <c r="D44" s="8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47"/>
      <c r="AK44" s="47"/>
      <c r="AL44" s="47"/>
      <c r="AM44" s="47"/>
      <c r="AN44" s="47"/>
      <c r="AO44" s="47"/>
      <c r="AP44" s="47"/>
    </row>
    <row r="45" spans="1:42" s="14" customFormat="1" ht="39.950000000000003" customHeight="1" x14ac:dyDescent="0.2">
      <c r="A45" s="10" t="s">
        <v>34</v>
      </c>
      <c r="B45" s="87" t="s">
        <v>185</v>
      </c>
      <c r="C45" s="88"/>
      <c r="D45" s="8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47"/>
      <c r="AK45" s="47"/>
      <c r="AL45" s="47"/>
      <c r="AM45" s="47"/>
      <c r="AN45" s="47"/>
      <c r="AO45" s="47"/>
      <c r="AP45" s="47"/>
    </row>
    <row r="46" spans="1:42" s="14" customFormat="1" ht="39.950000000000003" customHeight="1" x14ac:dyDescent="0.2">
      <c r="A46" s="10" t="s">
        <v>35</v>
      </c>
      <c r="B46" s="87" t="s">
        <v>186</v>
      </c>
      <c r="C46" s="88"/>
      <c r="D46" s="89"/>
      <c r="E46" s="2">
        <v>1</v>
      </c>
      <c r="F46" s="2"/>
      <c r="G46" s="2">
        <v>1</v>
      </c>
      <c r="H46" s="2"/>
      <c r="I46" s="2"/>
      <c r="J46" s="2"/>
      <c r="K46" s="2"/>
      <c r="L46" s="2"/>
      <c r="M46" s="2"/>
      <c r="N46" s="2"/>
      <c r="O46" s="5"/>
      <c r="P46" s="5">
        <v>1</v>
      </c>
      <c r="Q46" s="5"/>
      <c r="R46" s="5"/>
      <c r="S46" s="2">
        <v>1</v>
      </c>
      <c r="T46" s="5"/>
      <c r="U46" s="5"/>
      <c r="V46" s="5"/>
      <c r="W46" s="2"/>
      <c r="X46" s="2"/>
      <c r="Y46" s="5"/>
      <c r="Z46" s="2">
        <v>1</v>
      </c>
      <c r="AA46" s="5"/>
      <c r="AB46" s="5"/>
      <c r="AC46" s="5"/>
      <c r="AD46" s="12"/>
      <c r="AE46" s="12"/>
      <c r="AF46" s="13"/>
      <c r="AG46" s="12"/>
      <c r="AH46" s="12"/>
      <c r="AI46" s="13"/>
      <c r="AJ46" s="47"/>
      <c r="AK46" s="47"/>
      <c r="AL46" s="47"/>
      <c r="AM46" s="47"/>
      <c r="AN46" s="47"/>
      <c r="AO46" s="47"/>
      <c r="AP46" s="47"/>
    </row>
    <row r="47" spans="1:42" s="14" customFormat="1" ht="39.950000000000003" customHeight="1" x14ac:dyDescent="0.2">
      <c r="A47" s="10" t="s">
        <v>36</v>
      </c>
      <c r="B47" s="87" t="s">
        <v>187</v>
      </c>
      <c r="C47" s="88"/>
      <c r="D47" s="8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47"/>
      <c r="AK47" s="47"/>
      <c r="AL47" s="47"/>
      <c r="AM47" s="47"/>
      <c r="AN47" s="47"/>
      <c r="AO47" s="47"/>
      <c r="AP47" s="47"/>
    </row>
    <row r="48" spans="1:42" s="14" customFormat="1" ht="39.950000000000003" customHeight="1" x14ac:dyDescent="0.2">
      <c r="A48" s="10" t="s">
        <v>37</v>
      </c>
      <c r="B48" s="87" t="s">
        <v>188</v>
      </c>
      <c r="C48" s="88"/>
      <c r="D48" s="89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47"/>
      <c r="AK48" s="47"/>
      <c r="AL48" s="47"/>
      <c r="AM48" s="47"/>
      <c r="AN48" s="47"/>
      <c r="AO48" s="47"/>
      <c r="AP48" s="47"/>
    </row>
    <row r="49" spans="1:42" s="14" customFormat="1" ht="39.950000000000003" customHeight="1" x14ac:dyDescent="0.2">
      <c r="A49" s="10" t="s">
        <v>38</v>
      </c>
      <c r="B49" s="87" t="s">
        <v>189</v>
      </c>
      <c r="C49" s="88"/>
      <c r="D49" s="89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47"/>
      <c r="AK49" s="47"/>
      <c r="AL49" s="47"/>
      <c r="AM49" s="47"/>
      <c r="AN49" s="47"/>
      <c r="AO49" s="47"/>
      <c r="AP49" s="47"/>
    </row>
    <row r="50" spans="1:42" s="14" customFormat="1" ht="39.950000000000003" customHeight="1" x14ac:dyDescent="0.2">
      <c r="A50" s="10" t="s">
        <v>39</v>
      </c>
      <c r="B50" s="87" t="s">
        <v>167</v>
      </c>
      <c r="C50" s="88"/>
      <c r="D50" s="89"/>
      <c r="E50" s="2">
        <v>4</v>
      </c>
      <c r="F50" s="2"/>
      <c r="G50" s="2">
        <v>4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5</v>
      </c>
      <c r="Q50" s="5"/>
      <c r="R50" s="5">
        <v>1</v>
      </c>
      <c r="S50" s="2">
        <v>4</v>
      </c>
      <c r="T50" s="5"/>
      <c r="U50" s="5"/>
      <c r="V50" s="5"/>
      <c r="W50" s="2"/>
      <c r="X50" s="2"/>
      <c r="Y50" s="5"/>
      <c r="Z50" s="2">
        <v>5</v>
      </c>
      <c r="AA50" s="5"/>
      <c r="AB50" s="5"/>
      <c r="AC50" s="5"/>
      <c r="AD50" s="12"/>
      <c r="AE50" s="12">
        <v>1</v>
      </c>
      <c r="AF50" s="13"/>
      <c r="AG50" s="12">
        <v>1</v>
      </c>
      <c r="AH50" s="12"/>
      <c r="AI50" s="13">
        <v>1</v>
      </c>
      <c r="AJ50" s="47"/>
      <c r="AK50" s="47">
        <v>1</v>
      </c>
      <c r="AL50" s="47"/>
      <c r="AM50" s="47"/>
      <c r="AN50" s="47"/>
      <c r="AO50" s="47"/>
      <c r="AP50" s="47"/>
    </row>
    <row r="51" spans="1:42" s="9" customFormat="1" ht="55.5" customHeight="1" x14ac:dyDescent="0.2">
      <c r="A51" s="8" t="s">
        <v>40</v>
      </c>
      <c r="B51" s="91" t="s">
        <v>190</v>
      </c>
      <c r="C51" s="92"/>
      <c r="D51" s="93"/>
      <c r="E51" s="3">
        <f>SUM(E52:E64)</f>
        <v>12</v>
      </c>
      <c r="F51" s="3">
        <f t="shared" ref="F51:AP51" si="4">SUM(F52:F64)</f>
        <v>1</v>
      </c>
      <c r="G51" s="3">
        <f t="shared" si="4"/>
        <v>11</v>
      </c>
      <c r="H51" s="3">
        <f t="shared" si="4"/>
        <v>0</v>
      </c>
      <c r="I51" s="3">
        <f t="shared" si="4"/>
        <v>0</v>
      </c>
      <c r="J51" s="3">
        <f t="shared" si="4"/>
        <v>22</v>
      </c>
      <c r="K51" s="3">
        <f t="shared" si="4"/>
        <v>15</v>
      </c>
      <c r="L51" s="3">
        <f t="shared" si="4"/>
        <v>6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17</v>
      </c>
      <c r="Q51" s="3">
        <f t="shared" si="4"/>
        <v>10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1</v>
      </c>
      <c r="W51" s="3">
        <f t="shared" si="4"/>
        <v>0</v>
      </c>
      <c r="X51" s="3">
        <f t="shared" si="4"/>
        <v>0</v>
      </c>
      <c r="Y51" s="3">
        <f t="shared" si="4"/>
        <v>1</v>
      </c>
      <c r="Z51" s="3">
        <f t="shared" si="4"/>
        <v>18</v>
      </c>
      <c r="AA51" s="3">
        <f t="shared" si="4"/>
        <v>0</v>
      </c>
      <c r="AB51" s="3">
        <f t="shared" si="4"/>
        <v>3</v>
      </c>
      <c r="AC51" s="3">
        <f t="shared" si="4"/>
        <v>9</v>
      </c>
      <c r="AD51" s="3">
        <f t="shared" si="4"/>
        <v>3</v>
      </c>
      <c r="AE51" s="3">
        <f t="shared" si="4"/>
        <v>2</v>
      </c>
      <c r="AF51" s="3">
        <f t="shared" si="4"/>
        <v>1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41</v>
      </c>
      <c r="B52" s="87" t="s">
        <v>191</v>
      </c>
      <c r="C52" s="88"/>
      <c r="D52" s="89"/>
      <c r="E52" s="2">
        <v>5</v>
      </c>
      <c r="F52" s="2"/>
      <c r="G52" s="2">
        <v>5</v>
      </c>
      <c r="H52" s="2"/>
      <c r="I52" s="2"/>
      <c r="J52" s="2">
        <v>11</v>
      </c>
      <c r="K52" s="2">
        <v>6</v>
      </c>
      <c r="L52" s="2">
        <v>4</v>
      </c>
      <c r="M52" s="2"/>
      <c r="N52" s="2">
        <v>1</v>
      </c>
      <c r="O52" s="5"/>
      <c r="P52" s="5">
        <v>9</v>
      </c>
      <c r="Q52" s="5">
        <v>6</v>
      </c>
      <c r="R52" s="5">
        <v>3</v>
      </c>
      <c r="S52" s="2"/>
      <c r="T52" s="5"/>
      <c r="U52" s="5"/>
      <c r="V52" s="5"/>
      <c r="W52" s="2"/>
      <c r="X52" s="2"/>
      <c r="Y52" s="5"/>
      <c r="Z52" s="2">
        <v>9</v>
      </c>
      <c r="AA52" s="5"/>
      <c r="AB52" s="5"/>
      <c r="AC52" s="5">
        <v>2</v>
      </c>
      <c r="AD52" s="12"/>
      <c r="AE52" s="12">
        <v>1</v>
      </c>
      <c r="AF52" s="13"/>
      <c r="AG52" s="12">
        <v>1</v>
      </c>
      <c r="AH52" s="12"/>
      <c r="AI52" s="13">
        <v>1</v>
      </c>
      <c r="AJ52" s="47"/>
      <c r="AK52" s="47">
        <v>1</v>
      </c>
      <c r="AL52" s="47"/>
      <c r="AM52" s="47"/>
      <c r="AN52" s="47"/>
      <c r="AO52" s="47"/>
      <c r="AP52" s="47"/>
    </row>
    <row r="53" spans="1:42" s="14" customFormat="1" ht="39.950000000000003" customHeight="1" x14ac:dyDescent="0.2">
      <c r="A53" s="10" t="s">
        <v>42</v>
      </c>
      <c r="B53" s="87" t="s">
        <v>192</v>
      </c>
      <c r="C53" s="88"/>
      <c r="D53" s="89"/>
      <c r="E53" s="2"/>
      <c r="F53" s="2"/>
      <c r="G53" s="2"/>
      <c r="H53" s="2"/>
      <c r="I53" s="2"/>
      <c r="J53" s="2">
        <v>3</v>
      </c>
      <c r="K53" s="2">
        <v>3</v>
      </c>
      <c r="L53" s="2"/>
      <c r="M53" s="2"/>
      <c r="N53" s="2"/>
      <c r="O53" s="5"/>
      <c r="P53" s="5">
        <v>1</v>
      </c>
      <c r="Q53" s="5">
        <v>1</v>
      </c>
      <c r="R53" s="5"/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47"/>
      <c r="AK53" s="47"/>
      <c r="AL53" s="47"/>
      <c r="AM53" s="47"/>
      <c r="AN53" s="47"/>
      <c r="AO53" s="47"/>
      <c r="AP53" s="47"/>
    </row>
    <row r="54" spans="1:42" s="14" customFormat="1" ht="39.950000000000003" customHeight="1" x14ac:dyDescent="0.2">
      <c r="A54" s="10" t="s">
        <v>43</v>
      </c>
      <c r="B54" s="87" t="s">
        <v>193</v>
      </c>
      <c r="C54" s="88"/>
      <c r="D54" s="89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47"/>
      <c r="AK54" s="47"/>
      <c r="AL54" s="47"/>
      <c r="AM54" s="47"/>
      <c r="AN54" s="47"/>
      <c r="AO54" s="47"/>
      <c r="AP54" s="47"/>
    </row>
    <row r="55" spans="1:42" s="14" customFormat="1" ht="39.950000000000003" customHeight="1" x14ac:dyDescent="0.2">
      <c r="A55" s="10" t="s">
        <v>44</v>
      </c>
      <c r="B55" s="87" t="s">
        <v>194</v>
      </c>
      <c r="C55" s="88"/>
      <c r="D55" s="89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47"/>
      <c r="AK55" s="47"/>
      <c r="AL55" s="47"/>
      <c r="AM55" s="47"/>
      <c r="AN55" s="47"/>
      <c r="AO55" s="47"/>
      <c r="AP55" s="47"/>
    </row>
    <row r="56" spans="1:42" s="14" customFormat="1" ht="39.950000000000003" customHeight="1" x14ac:dyDescent="0.2">
      <c r="A56" s="10" t="s">
        <v>45</v>
      </c>
      <c r="B56" s="87" t="s">
        <v>195</v>
      </c>
      <c r="C56" s="88"/>
      <c r="D56" s="8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47"/>
      <c r="AK56" s="47"/>
      <c r="AL56" s="47"/>
      <c r="AM56" s="47"/>
      <c r="AN56" s="47"/>
      <c r="AO56" s="47"/>
      <c r="AP56" s="47"/>
    </row>
    <row r="57" spans="1:42" s="14" customFormat="1" ht="39.950000000000003" customHeight="1" x14ac:dyDescent="0.2">
      <c r="A57" s="10" t="s">
        <v>46</v>
      </c>
      <c r="B57" s="87" t="s">
        <v>196</v>
      </c>
      <c r="C57" s="88"/>
      <c r="D57" s="89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47"/>
      <c r="AK57" s="47"/>
      <c r="AL57" s="47"/>
      <c r="AM57" s="47"/>
      <c r="AN57" s="47"/>
      <c r="AO57" s="47"/>
      <c r="AP57" s="47"/>
    </row>
    <row r="58" spans="1:42" s="14" customFormat="1" ht="39.950000000000003" customHeight="1" x14ac:dyDescent="0.2">
      <c r="A58" s="10" t="s">
        <v>47</v>
      </c>
      <c r="B58" s="87" t="s">
        <v>197</v>
      </c>
      <c r="C58" s="88"/>
      <c r="D58" s="8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47"/>
      <c r="AK58" s="47"/>
      <c r="AL58" s="47"/>
      <c r="AM58" s="47"/>
      <c r="AN58" s="47"/>
      <c r="AO58" s="47"/>
      <c r="AP58" s="47"/>
    </row>
    <row r="59" spans="1:42" s="14" customFormat="1" ht="39.950000000000003" customHeight="1" x14ac:dyDescent="0.2">
      <c r="A59" s="10" t="s">
        <v>48</v>
      </c>
      <c r="B59" s="87" t="s">
        <v>198</v>
      </c>
      <c r="C59" s="88"/>
      <c r="D59" s="89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47"/>
      <c r="AK59" s="47"/>
      <c r="AL59" s="47"/>
      <c r="AM59" s="47"/>
      <c r="AN59" s="47"/>
      <c r="AO59" s="47"/>
      <c r="AP59" s="47"/>
    </row>
    <row r="60" spans="1:42" s="14" customFormat="1" ht="39.950000000000003" customHeight="1" x14ac:dyDescent="0.2">
      <c r="A60" s="10" t="s">
        <v>49</v>
      </c>
      <c r="B60" s="87" t="s">
        <v>199</v>
      </c>
      <c r="C60" s="88"/>
      <c r="D60" s="89"/>
      <c r="E60" s="2">
        <v>3</v>
      </c>
      <c r="F60" s="2"/>
      <c r="G60" s="2">
        <v>3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>
        <v>2</v>
      </c>
      <c r="Q60" s="5">
        <v>1</v>
      </c>
      <c r="R60" s="5">
        <v>1</v>
      </c>
      <c r="S60" s="2"/>
      <c r="T60" s="5"/>
      <c r="U60" s="5"/>
      <c r="V60" s="5"/>
      <c r="W60" s="2"/>
      <c r="X60" s="2"/>
      <c r="Y60" s="5">
        <v>1</v>
      </c>
      <c r="Z60" s="2">
        <v>3</v>
      </c>
      <c r="AA60" s="5"/>
      <c r="AB60" s="5">
        <v>1</v>
      </c>
      <c r="AC60" s="5">
        <v>2</v>
      </c>
      <c r="AD60" s="12">
        <v>1</v>
      </c>
      <c r="AE60" s="12">
        <v>1</v>
      </c>
      <c r="AF60" s="13"/>
      <c r="AG60" s="12">
        <v>1</v>
      </c>
      <c r="AH60" s="12"/>
      <c r="AI60" s="13">
        <v>1</v>
      </c>
      <c r="AJ60" s="47"/>
      <c r="AK60" s="47">
        <v>1</v>
      </c>
      <c r="AL60" s="47"/>
      <c r="AM60" s="47"/>
      <c r="AN60" s="47"/>
      <c r="AO60" s="47"/>
      <c r="AP60" s="47"/>
    </row>
    <row r="61" spans="1:42" s="14" customFormat="1" ht="39.950000000000003" customHeight="1" x14ac:dyDescent="0.2">
      <c r="A61" s="10" t="s">
        <v>50</v>
      </c>
      <c r="B61" s="87" t="s">
        <v>200</v>
      </c>
      <c r="C61" s="88"/>
      <c r="D61" s="89"/>
      <c r="E61" s="2">
        <v>2</v>
      </c>
      <c r="F61" s="2"/>
      <c r="G61" s="2">
        <v>2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3</v>
      </c>
      <c r="Q61" s="5">
        <v>1</v>
      </c>
      <c r="R61" s="5">
        <v>1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3</v>
      </c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47"/>
      <c r="AK61" s="47"/>
      <c r="AL61" s="47"/>
      <c r="AM61" s="47"/>
      <c r="AN61" s="47"/>
      <c r="AO61" s="47"/>
      <c r="AP61" s="47"/>
    </row>
    <row r="62" spans="1:42" s="14" customFormat="1" ht="39.950000000000003" customHeight="1" x14ac:dyDescent="0.2">
      <c r="A62" s="10" t="s">
        <v>51</v>
      </c>
      <c r="B62" s="87" t="s">
        <v>201</v>
      </c>
      <c r="C62" s="88"/>
      <c r="D62" s="89"/>
      <c r="E62" s="2">
        <v>1</v>
      </c>
      <c r="F62" s="2">
        <v>1</v>
      </c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>
        <v>1</v>
      </c>
      <c r="Q62" s="5"/>
      <c r="R62" s="5">
        <v>1</v>
      </c>
      <c r="S62" s="2"/>
      <c r="T62" s="5"/>
      <c r="U62" s="5"/>
      <c r="V62" s="5"/>
      <c r="W62" s="2"/>
      <c r="X62" s="2"/>
      <c r="Y62" s="5"/>
      <c r="Z62" s="5">
        <v>1</v>
      </c>
      <c r="AA62" s="5"/>
      <c r="AB62" s="5">
        <v>1</v>
      </c>
      <c r="AC62" s="5">
        <v>1</v>
      </c>
      <c r="AD62" s="12">
        <v>1</v>
      </c>
      <c r="AE62" s="12"/>
      <c r="AF62" s="13"/>
      <c r="AG62" s="12"/>
      <c r="AH62" s="12"/>
      <c r="AI62" s="13"/>
      <c r="AJ62" s="47"/>
      <c r="AK62" s="47"/>
      <c r="AL62" s="47"/>
      <c r="AM62" s="47"/>
      <c r="AN62" s="47"/>
      <c r="AO62" s="47"/>
      <c r="AP62" s="47"/>
    </row>
    <row r="63" spans="1:42" s="14" customFormat="1" ht="39.950000000000003" customHeight="1" x14ac:dyDescent="0.2">
      <c r="A63" s="10" t="s">
        <v>52</v>
      </c>
      <c r="B63" s="87" t="s">
        <v>202</v>
      </c>
      <c r="C63" s="88"/>
      <c r="D63" s="8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47"/>
      <c r="AK63" s="47"/>
      <c r="AL63" s="47"/>
      <c r="AM63" s="47"/>
      <c r="AN63" s="47"/>
      <c r="AO63" s="47"/>
      <c r="AP63" s="47"/>
    </row>
    <row r="64" spans="1:42" s="14" customFormat="1" ht="39.950000000000003" customHeight="1" x14ac:dyDescent="0.2">
      <c r="A64" s="10" t="s">
        <v>53</v>
      </c>
      <c r="B64" s="87" t="s">
        <v>167</v>
      </c>
      <c r="C64" s="88"/>
      <c r="D64" s="89"/>
      <c r="E64" s="2">
        <v>1</v>
      </c>
      <c r="F64" s="2"/>
      <c r="G64" s="2">
        <v>1</v>
      </c>
      <c r="H64" s="2"/>
      <c r="I64" s="2"/>
      <c r="J64" s="2">
        <v>1</v>
      </c>
      <c r="K64" s="2"/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>
        <v>1</v>
      </c>
      <c r="AC64" s="5">
        <v>1</v>
      </c>
      <c r="AD64" s="12">
        <v>1</v>
      </c>
      <c r="AE64" s="12"/>
      <c r="AF64" s="13">
        <v>1</v>
      </c>
      <c r="AG64" s="12">
        <v>1</v>
      </c>
      <c r="AH64" s="12"/>
      <c r="AI64" s="13">
        <v>1</v>
      </c>
      <c r="AJ64" s="47"/>
      <c r="AK64" s="47"/>
      <c r="AL64" s="47"/>
      <c r="AM64" s="47">
        <v>1</v>
      </c>
      <c r="AN64" s="47">
        <v>1</v>
      </c>
      <c r="AO64" s="47"/>
      <c r="AP64" s="47">
        <v>1</v>
      </c>
    </row>
    <row r="65" spans="1:42" s="9" customFormat="1" ht="57" customHeight="1" x14ac:dyDescent="0.2">
      <c r="A65" s="8" t="s">
        <v>54</v>
      </c>
      <c r="B65" s="91" t="s">
        <v>203</v>
      </c>
      <c r="C65" s="92"/>
      <c r="D65" s="93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7" t="s">
        <v>204</v>
      </c>
      <c r="C66" s="88"/>
      <c r="D66" s="8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7" t="s">
        <v>205</v>
      </c>
      <c r="C67" s="88"/>
      <c r="D67" s="8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7" t="s">
        <v>206</v>
      </c>
      <c r="C68" s="88"/>
      <c r="D68" s="8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7" t="s">
        <v>207</v>
      </c>
      <c r="C69" s="88"/>
      <c r="D69" s="8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7" t="s">
        <v>208</v>
      </c>
      <c r="C70" s="88"/>
      <c r="D70" s="8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7" t="s">
        <v>167</v>
      </c>
      <c r="C71" s="88"/>
      <c r="D71" s="8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91" t="s">
        <v>209</v>
      </c>
      <c r="C72" s="92"/>
      <c r="D72" s="93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0</v>
      </c>
      <c r="R72" s="3">
        <f t="shared" si="6"/>
        <v>1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7" t="s">
        <v>210</v>
      </c>
      <c r="C73" s="88"/>
      <c r="D73" s="8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47"/>
      <c r="AK73" s="47"/>
      <c r="AL73" s="47"/>
      <c r="AM73" s="47"/>
      <c r="AN73" s="47"/>
      <c r="AO73" s="47"/>
      <c r="AP73" s="47"/>
    </row>
    <row r="74" spans="1:42" s="14" customFormat="1" ht="39.950000000000003" customHeight="1" x14ac:dyDescent="0.2">
      <c r="A74" s="10" t="s">
        <v>63</v>
      </c>
      <c r="B74" s="87" t="s">
        <v>211</v>
      </c>
      <c r="C74" s="88"/>
      <c r="D74" s="89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47"/>
      <c r="AK74" s="47"/>
      <c r="AL74" s="47"/>
      <c r="AM74" s="47"/>
      <c r="AN74" s="47"/>
      <c r="AO74" s="47"/>
      <c r="AP74" s="47"/>
    </row>
    <row r="75" spans="1:42" s="14" customFormat="1" ht="39.950000000000003" customHeight="1" x14ac:dyDescent="0.2">
      <c r="A75" s="10" t="s">
        <v>64</v>
      </c>
      <c r="B75" s="87" t="s">
        <v>212</v>
      </c>
      <c r="C75" s="88"/>
      <c r="D75" s="8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47"/>
      <c r="AK75" s="47"/>
      <c r="AL75" s="47"/>
      <c r="AM75" s="47"/>
      <c r="AN75" s="47"/>
      <c r="AO75" s="47"/>
      <c r="AP75" s="47"/>
    </row>
    <row r="76" spans="1:42" s="14" customFormat="1" ht="39.950000000000003" customHeight="1" x14ac:dyDescent="0.2">
      <c r="A76" s="10" t="s">
        <v>65</v>
      </c>
      <c r="B76" s="87" t="s">
        <v>213</v>
      </c>
      <c r="C76" s="88"/>
      <c r="D76" s="8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47"/>
      <c r="AK76" s="47"/>
      <c r="AL76" s="47"/>
      <c r="AM76" s="47"/>
      <c r="AN76" s="47"/>
      <c r="AO76" s="47"/>
      <c r="AP76" s="47"/>
    </row>
    <row r="77" spans="1:42" s="14" customFormat="1" ht="39.950000000000003" customHeight="1" x14ac:dyDescent="0.2">
      <c r="A77" s="10" t="s">
        <v>66</v>
      </c>
      <c r="B77" s="87" t="s">
        <v>214</v>
      </c>
      <c r="C77" s="88"/>
      <c r="D77" s="89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2</v>
      </c>
      <c r="Q77" s="5"/>
      <c r="R77" s="5">
        <v>1</v>
      </c>
      <c r="S77" s="2">
        <v>1</v>
      </c>
      <c r="T77" s="5"/>
      <c r="U77" s="5"/>
      <c r="V77" s="5"/>
      <c r="W77" s="2"/>
      <c r="X77" s="2"/>
      <c r="Y77" s="5"/>
      <c r="Z77" s="5">
        <v>2</v>
      </c>
      <c r="AA77" s="5"/>
      <c r="AB77" s="5"/>
      <c r="AC77" s="5"/>
      <c r="AD77" s="12"/>
      <c r="AE77" s="12">
        <v>1</v>
      </c>
      <c r="AF77" s="13"/>
      <c r="AG77" s="12">
        <v>1</v>
      </c>
      <c r="AH77" s="12"/>
      <c r="AI77" s="13">
        <v>1</v>
      </c>
      <c r="AJ77" s="47"/>
      <c r="AK77" s="47">
        <v>1</v>
      </c>
      <c r="AL77" s="47"/>
      <c r="AM77" s="47"/>
      <c r="AN77" s="47"/>
      <c r="AO77" s="47"/>
      <c r="AP77" s="47"/>
    </row>
    <row r="78" spans="1:42" s="14" customFormat="1" ht="39.950000000000003" customHeight="1" x14ac:dyDescent="0.2">
      <c r="A78" s="10" t="s">
        <v>67</v>
      </c>
      <c r="B78" s="87" t="s">
        <v>167</v>
      </c>
      <c r="C78" s="88"/>
      <c r="D78" s="89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47"/>
      <c r="AK78" s="47"/>
      <c r="AL78" s="47"/>
      <c r="AM78" s="47"/>
      <c r="AN78" s="47"/>
      <c r="AO78" s="47"/>
      <c r="AP78" s="47"/>
    </row>
    <row r="79" spans="1:42" s="14" customFormat="1" ht="39.950000000000003" customHeight="1" x14ac:dyDescent="0.2">
      <c r="A79" s="10" t="s">
        <v>215</v>
      </c>
      <c r="B79" s="87" t="s">
        <v>216</v>
      </c>
      <c r="C79" s="88"/>
      <c r="D79" s="8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47"/>
      <c r="AK79" s="47"/>
      <c r="AL79" s="47"/>
      <c r="AM79" s="47"/>
      <c r="AN79" s="47"/>
      <c r="AO79" s="47"/>
      <c r="AP79" s="47"/>
    </row>
    <row r="80" spans="1:42" s="9" customFormat="1" ht="65.25" customHeight="1" x14ac:dyDescent="0.2">
      <c r="A80" s="8" t="s">
        <v>68</v>
      </c>
      <c r="B80" s="91" t="s">
        <v>217</v>
      </c>
      <c r="C80" s="92"/>
      <c r="D80" s="93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1</v>
      </c>
      <c r="V80" s="3">
        <f t="shared" si="7"/>
        <v>0</v>
      </c>
      <c r="W80" s="3">
        <f t="shared" si="7"/>
        <v>1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7" t="s">
        <v>218</v>
      </c>
      <c r="C81" s="88"/>
      <c r="D81" s="8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7" t="s">
        <v>167</v>
      </c>
      <c r="C82" s="88"/>
      <c r="D82" s="89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>
        <v>1</v>
      </c>
      <c r="Q82" s="5"/>
      <c r="R82" s="5"/>
      <c r="S82" s="2"/>
      <c r="T82" s="5"/>
      <c r="U82" s="5">
        <v>1</v>
      </c>
      <c r="V82" s="5"/>
      <c r="W82" s="2">
        <v>1</v>
      </c>
      <c r="X82" s="2"/>
      <c r="Y82" s="5"/>
      <c r="Z82" s="5">
        <v>1</v>
      </c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91" t="s">
        <v>219</v>
      </c>
      <c r="C83" s="92"/>
      <c r="D83" s="93"/>
      <c r="E83" s="3">
        <f>SUM(E84:E104)</f>
        <v>7</v>
      </c>
      <c r="F83" s="3">
        <f t="shared" ref="F83:AP83" si="8">SUM(F84:F104)</f>
        <v>0</v>
      </c>
      <c r="G83" s="3">
        <f t="shared" si="8"/>
        <v>7</v>
      </c>
      <c r="H83" s="3">
        <f t="shared" si="8"/>
        <v>0</v>
      </c>
      <c r="I83" s="3">
        <f t="shared" si="8"/>
        <v>0</v>
      </c>
      <c r="J83" s="3">
        <f t="shared" si="8"/>
        <v>18</v>
      </c>
      <c r="K83" s="3">
        <f t="shared" si="8"/>
        <v>12</v>
      </c>
      <c r="L83" s="3">
        <f t="shared" si="8"/>
        <v>5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18</v>
      </c>
      <c r="Q83" s="3">
        <f t="shared" si="8"/>
        <v>15</v>
      </c>
      <c r="R83" s="3">
        <f t="shared" si="8"/>
        <v>1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18</v>
      </c>
      <c r="AA83" s="3">
        <f t="shared" si="8"/>
        <v>0</v>
      </c>
      <c r="AB83" s="3">
        <f t="shared" si="8"/>
        <v>0</v>
      </c>
      <c r="AC83" s="3">
        <f t="shared" si="8"/>
        <v>1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87" t="s">
        <v>220</v>
      </c>
      <c r="C84" s="88"/>
      <c r="D84" s="8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87" t="s">
        <v>221</v>
      </c>
      <c r="C85" s="88"/>
      <c r="D85" s="89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87" t="s">
        <v>222</v>
      </c>
      <c r="C86" s="88"/>
      <c r="D86" s="89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87" t="s">
        <v>223</v>
      </c>
      <c r="C87" s="88"/>
      <c r="D87" s="89"/>
      <c r="E87" s="2">
        <v>1</v>
      </c>
      <c r="F87" s="2"/>
      <c r="G87" s="2">
        <v>1</v>
      </c>
      <c r="H87" s="2"/>
      <c r="I87" s="2"/>
      <c r="J87" s="2">
        <v>1</v>
      </c>
      <c r="K87" s="2"/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87" t="s">
        <v>224</v>
      </c>
      <c r="C88" s="88"/>
      <c r="D88" s="89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87" t="s">
        <v>225</v>
      </c>
      <c r="C89" s="88"/>
      <c r="D89" s="89"/>
      <c r="E89" s="2">
        <v>1</v>
      </c>
      <c r="F89" s="2"/>
      <c r="G89" s="2">
        <v>1</v>
      </c>
      <c r="H89" s="2"/>
      <c r="I89" s="2"/>
      <c r="J89" s="2">
        <v>1</v>
      </c>
      <c r="K89" s="2">
        <v>1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1</v>
      </c>
      <c r="AD89" s="12"/>
      <c r="AE89" s="12">
        <v>1</v>
      </c>
      <c r="AF89" s="13"/>
      <c r="AG89" s="12">
        <v>1</v>
      </c>
      <c r="AH89" s="12"/>
      <c r="AI89" s="13">
        <v>1</v>
      </c>
      <c r="AJ89" s="19"/>
      <c r="AK89" s="19">
        <v>1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87" t="s">
        <v>226</v>
      </c>
      <c r="C90" s="88"/>
      <c r="D90" s="89"/>
      <c r="E90" s="2">
        <v>2</v>
      </c>
      <c r="F90" s="2"/>
      <c r="G90" s="2">
        <v>2</v>
      </c>
      <c r="H90" s="2"/>
      <c r="I90" s="2"/>
      <c r="J90" s="2">
        <v>3</v>
      </c>
      <c r="K90" s="2">
        <v>3</v>
      </c>
      <c r="L90" s="2"/>
      <c r="M90" s="2"/>
      <c r="N90" s="2"/>
      <c r="O90" s="5"/>
      <c r="P90" s="5">
        <v>5</v>
      </c>
      <c r="Q90" s="5">
        <v>5</v>
      </c>
      <c r="R90" s="5"/>
      <c r="S90" s="2"/>
      <c r="T90" s="5"/>
      <c r="U90" s="5"/>
      <c r="V90" s="5"/>
      <c r="W90" s="2"/>
      <c r="X90" s="2"/>
      <c r="Y90" s="5"/>
      <c r="Z90" s="5">
        <v>5</v>
      </c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87" t="s">
        <v>227</v>
      </c>
      <c r="C91" s="88"/>
      <c r="D91" s="8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87" t="s">
        <v>228</v>
      </c>
      <c r="C92" s="88"/>
      <c r="D92" s="89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87" t="s">
        <v>229</v>
      </c>
      <c r="C93" s="88"/>
      <c r="D93" s="89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87" t="s">
        <v>230</v>
      </c>
      <c r="C94" s="88"/>
      <c r="D94" s="89"/>
      <c r="E94" s="2">
        <v>1</v>
      </c>
      <c r="F94" s="2"/>
      <c r="G94" s="2">
        <v>1</v>
      </c>
      <c r="H94" s="2"/>
      <c r="I94" s="2"/>
      <c r="J94" s="2">
        <v>2</v>
      </c>
      <c r="K94" s="2"/>
      <c r="L94" s="2">
        <v>1</v>
      </c>
      <c r="M94" s="2">
        <v>1</v>
      </c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87" t="s">
        <v>231</v>
      </c>
      <c r="C95" s="88"/>
      <c r="D95" s="8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87" t="s">
        <v>232</v>
      </c>
      <c r="C96" s="88"/>
      <c r="D96" s="89"/>
      <c r="E96" s="2">
        <v>1</v>
      </c>
      <c r="F96" s="2"/>
      <c r="G96" s="2">
        <v>1</v>
      </c>
      <c r="H96" s="2"/>
      <c r="I96" s="2"/>
      <c r="J96" s="2">
        <v>1</v>
      </c>
      <c r="K96" s="2"/>
      <c r="L96" s="2">
        <v>1</v>
      </c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87" t="s">
        <v>233</v>
      </c>
      <c r="C97" s="88"/>
      <c r="D97" s="8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87" t="s">
        <v>234</v>
      </c>
      <c r="C98" s="88"/>
      <c r="D98" s="8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90" t="s">
        <v>235</v>
      </c>
      <c r="C99" s="90"/>
      <c r="D99" s="90"/>
      <c r="E99" s="2"/>
      <c r="F99" s="2"/>
      <c r="G99" s="2"/>
      <c r="H99" s="2"/>
      <c r="I99" s="2"/>
      <c r="J99" s="2">
        <v>3</v>
      </c>
      <c r="K99" s="2">
        <v>2</v>
      </c>
      <c r="L99" s="2">
        <v>1</v>
      </c>
      <c r="M99" s="2"/>
      <c r="N99" s="2"/>
      <c r="O99" s="5"/>
      <c r="P99" s="5">
        <v>2</v>
      </c>
      <c r="Q99" s="5"/>
      <c r="R99" s="5">
        <v>1</v>
      </c>
      <c r="S99" s="2">
        <v>1</v>
      </c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87" t="s">
        <v>236</v>
      </c>
      <c r="C100" s="88"/>
      <c r="D100" s="8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87" t="s">
        <v>238</v>
      </c>
      <c r="C101" s="88"/>
      <c r="D101" s="89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2</v>
      </c>
      <c r="Q101" s="5">
        <v>1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87" t="s">
        <v>167</v>
      </c>
      <c r="C102" s="88"/>
      <c r="D102" s="89"/>
      <c r="E102" s="2"/>
      <c r="F102" s="2"/>
      <c r="G102" s="2"/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87" t="s">
        <v>240</v>
      </c>
      <c r="C103" s="88"/>
      <c r="D103" s="8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87" t="s">
        <v>242</v>
      </c>
      <c r="C104" s="88"/>
      <c r="D104" s="8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91" t="s">
        <v>243</v>
      </c>
      <c r="C105" s="92"/>
      <c r="D105" s="93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7" t="s">
        <v>244</v>
      </c>
      <c r="C106" s="88"/>
      <c r="D106" s="8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7" t="s">
        <v>167</v>
      </c>
      <c r="C107" s="88"/>
      <c r="D107" s="8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7" t="s">
        <v>248</v>
      </c>
      <c r="C108" s="98"/>
      <c r="D108" s="9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7" t="s">
        <v>249</v>
      </c>
      <c r="C109" s="98"/>
      <c r="D109" s="9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91" t="s">
        <v>250</v>
      </c>
      <c r="C110" s="92"/>
      <c r="D110" s="93"/>
      <c r="E110" s="3">
        <f>SUM(E111:E118)</f>
        <v>301</v>
      </c>
      <c r="F110" s="3">
        <f t="shared" ref="F110:AP110" si="10">SUM(F111:F118)</f>
        <v>1</v>
      </c>
      <c r="G110" s="3">
        <f t="shared" si="10"/>
        <v>300</v>
      </c>
      <c r="H110" s="3">
        <f t="shared" si="10"/>
        <v>0</v>
      </c>
      <c r="I110" s="3">
        <f t="shared" si="10"/>
        <v>0</v>
      </c>
      <c r="J110" s="3">
        <f t="shared" si="10"/>
        <v>80</v>
      </c>
      <c r="K110" s="3">
        <f t="shared" si="10"/>
        <v>70</v>
      </c>
      <c r="L110" s="3">
        <f t="shared" si="10"/>
        <v>5</v>
      </c>
      <c r="M110" s="3">
        <f t="shared" si="10"/>
        <v>1</v>
      </c>
      <c r="N110" s="3">
        <f t="shared" si="10"/>
        <v>4</v>
      </c>
      <c r="O110" s="3">
        <f t="shared" si="10"/>
        <v>0</v>
      </c>
      <c r="P110" s="3">
        <f t="shared" si="10"/>
        <v>343</v>
      </c>
      <c r="Q110" s="3">
        <f t="shared" si="10"/>
        <v>257</v>
      </c>
      <c r="R110" s="3">
        <f t="shared" si="10"/>
        <v>45</v>
      </c>
      <c r="S110" s="3">
        <f t="shared" si="10"/>
        <v>25</v>
      </c>
      <c r="T110" s="3">
        <f t="shared" si="10"/>
        <v>1</v>
      </c>
      <c r="U110" s="3">
        <f t="shared" si="10"/>
        <v>15</v>
      </c>
      <c r="V110" s="3">
        <f t="shared" si="10"/>
        <v>0</v>
      </c>
      <c r="W110" s="3">
        <f t="shared" si="10"/>
        <v>2</v>
      </c>
      <c r="X110" s="3">
        <f t="shared" si="10"/>
        <v>13</v>
      </c>
      <c r="Y110" s="3">
        <f t="shared" si="10"/>
        <v>0</v>
      </c>
      <c r="Z110" s="3">
        <f t="shared" si="10"/>
        <v>343</v>
      </c>
      <c r="AA110" s="3">
        <f t="shared" si="10"/>
        <v>2</v>
      </c>
      <c r="AB110" s="3">
        <f t="shared" si="10"/>
        <v>4</v>
      </c>
      <c r="AC110" s="3">
        <f t="shared" si="10"/>
        <v>26</v>
      </c>
      <c r="AD110" s="3">
        <f t="shared" si="10"/>
        <v>4</v>
      </c>
      <c r="AE110" s="3">
        <f t="shared" si="10"/>
        <v>14</v>
      </c>
      <c r="AF110" s="3">
        <f t="shared" si="10"/>
        <v>5</v>
      </c>
      <c r="AG110" s="3">
        <f t="shared" si="10"/>
        <v>19</v>
      </c>
      <c r="AH110" s="3">
        <f t="shared" si="10"/>
        <v>1</v>
      </c>
      <c r="AI110" s="3">
        <f t="shared" si="10"/>
        <v>18</v>
      </c>
      <c r="AJ110" s="3">
        <f t="shared" si="10"/>
        <v>0</v>
      </c>
      <c r="AK110" s="3">
        <f t="shared" si="10"/>
        <v>10</v>
      </c>
      <c r="AL110" s="3">
        <f t="shared" si="10"/>
        <v>0</v>
      </c>
      <c r="AM110" s="3">
        <f t="shared" si="10"/>
        <v>3</v>
      </c>
      <c r="AN110" s="3">
        <f t="shared" si="10"/>
        <v>3</v>
      </c>
      <c r="AO110" s="3">
        <f t="shared" si="10"/>
        <v>0</v>
      </c>
      <c r="AP110" s="3">
        <f t="shared" si="10"/>
        <v>3</v>
      </c>
    </row>
    <row r="111" spans="1:42" s="14" customFormat="1" ht="39.950000000000003" customHeight="1" x14ac:dyDescent="0.2">
      <c r="A111" s="10" t="s">
        <v>94</v>
      </c>
      <c r="B111" s="94" t="s">
        <v>251</v>
      </c>
      <c r="C111" s="95"/>
      <c r="D111" s="96"/>
      <c r="E111" s="2">
        <v>297</v>
      </c>
      <c r="F111" s="2">
        <v>1</v>
      </c>
      <c r="G111" s="2">
        <v>296</v>
      </c>
      <c r="H111" s="2"/>
      <c r="I111" s="2"/>
      <c r="J111" s="2">
        <v>78</v>
      </c>
      <c r="K111" s="2">
        <v>70</v>
      </c>
      <c r="L111" s="2">
        <v>4</v>
      </c>
      <c r="M111" s="2"/>
      <c r="N111" s="2">
        <v>4</v>
      </c>
      <c r="O111" s="5"/>
      <c r="P111" s="5">
        <v>339</v>
      </c>
      <c r="Q111" s="5">
        <v>256</v>
      </c>
      <c r="R111" s="5">
        <v>45</v>
      </c>
      <c r="S111" s="2">
        <v>22</v>
      </c>
      <c r="T111" s="5">
        <v>1</v>
      </c>
      <c r="U111" s="5">
        <v>15</v>
      </c>
      <c r="V111" s="5"/>
      <c r="W111" s="5">
        <v>2</v>
      </c>
      <c r="X111" s="5">
        <v>13</v>
      </c>
      <c r="Y111" s="5"/>
      <c r="Z111" s="5">
        <v>339</v>
      </c>
      <c r="AA111" s="5">
        <v>2</v>
      </c>
      <c r="AB111" s="5">
        <v>4</v>
      </c>
      <c r="AC111" s="5">
        <v>26</v>
      </c>
      <c r="AD111" s="12">
        <v>4</v>
      </c>
      <c r="AE111" s="12">
        <v>11</v>
      </c>
      <c r="AF111" s="13">
        <v>5</v>
      </c>
      <c r="AG111" s="12">
        <v>16</v>
      </c>
      <c r="AH111" s="12">
        <v>1</v>
      </c>
      <c r="AI111" s="13">
        <v>15</v>
      </c>
      <c r="AJ111" s="19"/>
      <c r="AK111" s="19">
        <v>8</v>
      </c>
      <c r="AL111" s="19"/>
      <c r="AM111" s="19">
        <v>3</v>
      </c>
      <c r="AN111" s="19">
        <v>3</v>
      </c>
      <c r="AO111" s="19"/>
      <c r="AP111" s="19">
        <v>3</v>
      </c>
    </row>
    <row r="112" spans="1:42" s="14" customFormat="1" ht="39.950000000000003" customHeight="1" x14ac:dyDescent="0.2">
      <c r="A112" s="10" t="s">
        <v>95</v>
      </c>
      <c r="B112" s="94" t="s">
        <v>252</v>
      </c>
      <c r="C112" s="95"/>
      <c r="D112" s="9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4" t="s">
        <v>253</v>
      </c>
      <c r="C113" s="95"/>
      <c r="D113" s="96"/>
      <c r="E113" s="2">
        <v>3</v>
      </c>
      <c r="F113" s="2"/>
      <c r="G113" s="2">
        <v>3</v>
      </c>
      <c r="H113" s="2"/>
      <c r="I113" s="2"/>
      <c r="J113" s="2">
        <v>2</v>
      </c>
      <c r="K113" s="2"/>
      <c r="L113" s="2">
        <v>1</v>
      </c>
      <c r="M113" s="2">
        <v>1</v>
      </c>
      <c r="N113" s="2"/>
      <c r="O113" s="5"/>
      <c r="P113" s="5">
        <v>3</v>
      </c>
      <c r="Q113" s="5"/>
      <c r="R113" s="5"/>
      <c r="S113" s="2">
        <v>3</v>
      </c>
      <c r="T113" s="5"/>
      <c r="U113" s="5"/>
      <c r="V113" s="5"/>
      <c r="W113" s="5"/>
      <c r="X113" s="5"/>
      <c r="Y113" s="5"/>
      <c r="Z113" s="5">
        <v>3</v>
      </c>
      <c r="AA113" s="5"/>
      <c r="AB113" s="5"/>
      <c r="AC113" s="5"/>
      <c r="AD113" s="12"/>
      <c r="AE113" s="12">
        <v>3</v>
      </c>
      <c r="AF113" s="13"/>
      <c r="AG113" s="12">
        <v>3</v>
      </c>
      <c r="AH113" s="12"/>
      <c r="AI113" s="13">
        <v>3</v>
      </c>
      <c r="AJ113" s="19"/>
      <c r="AK113" s="19">
        <v>2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4" t="s">
        <v>254</v>
      </c>
      <c r="C114" s="95"/>
      <c r="D114" s="9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4" t="s">
        <v>255</v>
      </c>
      <c r="C115" s="95"/>
      <c r="D115" s="9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4" t="s">
        <v>256</v>
      </c>
      <c r="C116" s="95"/>
      <c r="D116" s="96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4" t="s">
        <v>257</v>
      </c>
      <c r="C117" s="95"/>
      <c r="D117" s="9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4" t="s">
        <v>167</v>
      </c>
      <c r="C118" s="95"/>
      <c r="D118" s="9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91" t="s">
        <v>258</v>
      </c>
      <c r="C119" s="92"/>
      <c r="D119" s="93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4" t="s">
        <v>259</v>
      </c>
      <c r="C120" s="95"/>
      <c r="D120" s="9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4" t="s">
        <v>260</v>
      </c>
      <c r="C121" s="95"/>
      <c r="D121" s="9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4" t="s">
        <v>261</v>
      </c>
      <c r="C122" s="95"/>
      <c r="D122" s="9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78" customHeight="1" x14ac:dyDescent="0.2">
      <c r="A123" s="10" t="s">
        <v>106</v>
      </c>
      <c r="B123" s="94" t="s">
        <v>167</v>
      </c>
      <c r="C123" s="95"/>
      <c r="D123" s="9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91" t="s">
        <v>262</v>
      </c>
      <c r="C124" s="92"/>
      <c r="D124" s="93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4" t="s">
        <v>263</v>
      </c>
      <c r="C125" s="95"/>
      <c r="D125" s="9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94" t="s">
        <v>264</v>
      </c>
      <c r="C126" s="95"/>
      <c r="D126" s="9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100" t="s">
        <v>246</v>
      </c>
      <c r="C127" s="101"/>
      <c r="D127" s="10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103" t="s">
        <v>167</v>
      </c>
      <c r="C128" s="104"/>
      <c r="D128" s="105"/>
      <c r="E128" s="4">
        <v>1</v>
      </c>
      <c r="F128" s="4">
        <v>1</v>
      </c>
      <c r="G128" s="4"/>
      <c r="H128" s="4"/>
      <c r="I128" s="4"/>
      <c r="J128" s="4">
        <v>1</v>
      </c>
      <c r="K128" s="4">
        <v>1</v>
      </c>
      <c r="L128" s="4"/>
      <c r="M128" s="4"/>
      <c r="N128" s="4"/>
      <c r="O128" s="6"/>
      <c r="P128" s="6">
        <v>1</v>
      </c>
      <c r="Q128" s="6"/>
      <c r="R128" s="6"/>
      <c r="S128" s="4"/>
      <c r="T128" s="6"/>
      <c r="U128" s="6">
        <v>1</v>
      </c>
      <c r="V128" s="6"/>
      <c r="W128" s="6"/>
      <c r="X128" s="6">
        <v>1</v>
      </c>
      <c r="Y128" s="6"/>
      <c r="Z128" s="6">
        <v>1</v>
      </c>
      <c r="AA128" s="6"/>
      <c r="AB128" s="6"/>
      <c r="AC128" s="6">
        <v>1</v>
      </c>
      <c r="AD128" s="3">
        <v>1</v>
      </c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103" t="s">
        <v>265</v>
      </c>
      <c r="C129" s="104"/>
      <c r="D129" s="105"/>
      <c r="E129" s="3">
        <f>E10+E31+E43+E51+E65+E72+E80+E83+E105+E110+E119+E124+E127+E128</f>
        <v>423</v>
      </c>
      <c r="F129" s="3">
        <f t="shared" ref="F129:AP129" si="13">F10+F31+F43+F51+F65+F72+F80+F83+F105+F110+F119+F124+F127+F128</f>
        <v>25</v>
      </c>
      <c r="G129" s="3">
        <f t="shared" si="13"/>
        <v>398</v>
      </c>
      <c r="H129" s="3">
        <f t="shared" si="13"/>
        <v>0</v>
      </c>
      <c r="I129" s="3">
        <f t="shared" si="13"/>
        <v>0</v>
      </c>
      <c r="J129" s="3">
        <f t="shared" si="13"/>
        <v>190</v>
      </c>
      <c r="K129" s="3">
        <f t="shared" si="13"/>
        <v>149</v>
      </c>
      <c r="L129" s="3">
        <f t="shared" si="13"/>
        <v>30</v>
      </c>
      <c r="M129" s="3">
        <f t="shared" si="13"/>
        <v>2</v>
      </c>
      <c r="N129" s="3">
        <f t="shared" si="13"/>
        <v>9</v>
      </c>
      <c r="O129" s="3">
        <f t="shared" si="13"/>
        <v>0</v>
      </c>
      <c r="P129" s="3">
        <f t="shared" si="13"/>
        <v>481</v>
      </c>
      <c r="Q129" s="3">
        <f t="shared" si="13"/>
        <v>345</v>
      </c>
      <c r="R129" s="3">
        <f t="shared" si="13"/>
        <v>57</v>
      </c>
      <c r="S129" s="3">
        <f t="shared" si="13"/>
        <v>44</v>
      </c>
      <c r="T129" s="3">
        <f t="shared" si="13"/>
        <v>1</v>
      </c>
      <c r="U129" s="3">
        <f t="shared" si="13"/>
        <v>34</v>
      </c>
      <c r="V129" s="3">
        <f t="shared" si="13"/>
        <v>2</v>
      </c>
      <c r="W129" s="3">
        <f t="shared" si="13"/>
        <v>15</v>
      </c>
      <c r="X129" s="3">
        <f t="shared" si="13"/>
        <v>17</v>
      </c>
      <c r="Y129" s="3">
        <f t="shared" si="13"/>
        <v>3</v>
      </c>
      <c r="Z129" s="3">
        <f t="shared" si="13"/>
        <v>484</v>
      </c>
      <c r="AA129" s="3">
        <f t="shared" si="13"/>
        <v>3</v>
      </c>
      <c r="AB129" s="3">
        <f t="shared" si="13"/>
        <v>29</v>
      </c>
      <c r="AC129" s="3">
        <f t="shared" si="13"/>
        <v>85</v>
      </c>
      <c r="AD129" s="3">
        <f t="shared" si="13"/>
        <v>37</v>
      </c>
      <c r="AE129" s="3">
        <f t="shared" si="13"/>
        <v>26</v>
      </c>
      <c r="AF129" s="3">
        <f t="shared" si="13"/>
        <v>8</v>
      </c>
      <c r="AG129" s="3">
        <f t="shared" si="13"/>
        <v>34</v>
      </c>
      <c r="AH129" s="3">
        <f t="shared" si="13"/>
        <v>1</v>
      </c>
      <c r="AI129" s="3">
        <f t="shared" si="13"/>
        <v>33</v>
      </c>
      <c r="AJ129" s="3">
        <f t="shared" si="13"/>
        <v>0</v>
      </c>
      <c r="AK129" s="3">
        <f t="shared" si="13"/>
        <v>21</v>
      </c>
      <c r="AL129" s="3">
        <f t="shared" si="13"/>
        <v>3</v>
      </c>
      <c r="AM129" s="3">
        <f t="shared" si="13"/>
        <v>5</v>
      </c>
      <c r="AN129" s="3">
        <f t="shared" si="13"/>
        <v>8</v>
      </c>
      <c r="AO129" s="3">
        <f t="shared" si="13"/>
        <v>2</v>
      </c>
      <c r="AP129" s="3">
        <f t="shared" si="13"/>
        <v>6</v>
      </c>
    </row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94"/>
  <sheetViews>
    <sheetView zoomScale="85" zoomScaleNormal="85" workbookViewId="0">
      <selection activeCell="AB9" sqref="AB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26" customWidth="1"/>
    <col min="7" max="7" width="7.5703125" style="26" customWidth="1"/>
    <col min="8" max="8" width="7.42578125" style="26" customWidth="1"/>
    <col min="9" max="9" width="8" style="26" customWidth="1"/>
    <col min="10" max="10" width="7.140625" style="26" customWidth="1"/>
    <col min="11" max="11" width="8" style="26" customWidth="1"/>
    <col min="12" max="12" width="7.85546875" style="26" customWidth="1"/>
    <col min="13" max="14" width="9.7109375" style="26" customWidth="1"/>
    <col min="15" max="15" width="8.140625" style="26" customWidth="1"/>
    <col min="16" max="16" width="8.42578125" style="26" customWidth="1"/>
    <col min="17" max="17" width="7.85546875" style="26" customWidth="1"/>
    <col min="18" max="18" width="7.42578125" style="26" customWidth="1"/>
    <col min="19" max="20" width="6.85546875" style="26" customWidth="1"/>
    <col min="21" max="21" width="7" style="26" customWidth="1"/>
    <col min="22" max="22" width="9.28515625" style="26" customWidth="1"/>
    <col min="23" max="23" width="7.5703125" style="26" customWidth="1"/>
    <col min="24" max="24" width="7" style="26" customWidth="1"/>
    <col min="25" max="25" width="7.42578125" style="26" customWidth="1"/>
    <col min="26" max="26" width="7.85546875" style="26" customWidth="1"/>
    <col min="27" max="27" width="7" style="26" customWidth="1"/>
    <col min="28" max="28" width="8.7109375" style="26" customWidth="1"/>
    <col min="29" max="29" width="8.42578125" style="26" customWidth="1"/>
    <col min="30" max="30" width="8" style="26" customWidth="1"/>
    <col min="31" max="31" width="6.140625" style="26" customWidth="1"/>
    <col min="32" max="32" width="6.85546875" style="26" customWidth="1"/>
    <col min="33" max="33" width="5.5703125" style="26" customWidth="1"/>
    <col min="34" max="34" width="7.28515625" style="26" customWidth="1"/>
    <col min="35" max="35" width="8" style="26" customWidth="1"/>
    <col min="36" max="36" width="8.28515625" style="26" customWidth="1"/>
    <col min="37" max="37" width="7.28515625" style="26" customWidth="1"/>
    <col min="38" max="38" width="7.5703125" style="26" customWidth="1"/>
    <col min="39" max="40" width="6.7109375" style="26" customWidth="1"/>
    <col min="41" max="41" width="8.42578125" style="26" customWidth="1"/>
    <col min="42" max="42" width="7.28515625" style="26" customWidth="1"/>
    <col min="43" max="16384" width="9.140625" style="1"/>
  </cols>
  <sheetData>
    <row r="1" spans="1:42" ht="58.5" customHeight="1" x14ac:dyDescent="0.2">
      <c r="A1" s="53" t="s">
        <v>279</v>
      </c>
      <c r="B1" s="54"/>
      <c r="C1" s="54"/>
      <c r="D1" s="54"/>
      <c r="E1" s="54"/>
      <c r="F1" s="54"/>
      <c r="G1" s="118" t="s">
        <v>275</v>
      </c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9"/>
      <c r="AO1" s="119"/>
      <c r="AP1" s="119"/>
    </row>
    <row r="2" spans="1:42" ht="27" customHeight="1" x14ac:dyDescent="0.2">
      <c r="A2" s="57" t="s">
        <v>274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118" t="s">
        <v>271</v>
      </c>
      <c r="AB2" s="118"/>
      <c r="AC2" s="118"/>
      <c r="AD2" s="118"/>
      <c r="AE2" s="118"/>
      <c r="AF2" s="118"/>
      <c r="AG2" s="118"/>
      <c r="AH2" s="118"/>
      <c r="AI2" s="118" t="s">
        <v>138</v>
      </c>
      <c r="AJ2" s="118"/>
      <c r="AK2" s="118"/>
      <c r="AL2" s="118"/>
      <c r="AM2" s="118"/>
      <c r="AN2" s="118"/>
      <c r="AO2" s="118"/>
      <c r="AP2" s="118"/>
    </row>
    <row r="3" spans="1:42" ht="27" x14ac:dyDescent="0.2">
      <c r="A3" s="59" t="s">
        <v>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</row>
    <row r="4" spans="1:42" ht="27" x14ac:dyDescent="0.2">
      <c r="A4" s="61" t="s">
        <v>276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</row>
    <row r="5" spans="1:42" ht="87.75" customHeight="1" x14ac:dyDescent="0.2">
      <c r="A5" s="78" t="s">
        <v>148</v>
      </c>
      <c r="B5" s="79"/>
      <c r="C5" s="79"/>
      <c r="D5" s="80"/>
      <c r="E5" s="67" t="s">
        <v>109</v>
      </c>
      <c r="F5" s="68"/>
      <c r="G5" s="68"/>
      <c r="H5" s="68"/>
      <c r="I5" s="70"/>
      <c r="J5" s="113" t="s">
        <v>146</v>
      </c>
      <c r="K5" s="114"/>
      <c r="L5" s="114"/>
      <c r="M5" s="114"/>
      <c r="N5" s="117"/>
      <c r="O5" s="107" t="s">
        <v>114</v>
      </c>
      <c r="P5" s="109" t="s">
        <v>2</v>
      </c>
      <c r="Q5" s="110"/>
      <c r="R5" s="110"/>
      <c r="S5" s="110"/>
      <c r="T5" s="110"/>
      <c r="U5" s="110"/>
      <c r="V5" s="110"/>
      <c r="W5" s="110"/>
      <c r="X5" s="110"/>
      <c r="Y5" s="110"/>
      <c r="Z5" s="111"/>
      <c r="AA5" s="107" t="s">
        <v>124</v>
      </c>
      <c r="AB5" s="107" t="s">
        <v>125</v>
      </c>
      <c r="AC5" s="107" t="s">
        <v>136</v>
      </c>
      <c r="AD5" s="106" t="s">
        <v>139</v>
      </c>
      <c r="AE5" s="113" t="s">
        <v>134</v>
      </c>
      <c r="AF5" s="114"/>
      <c r="AG5" s="114"/>
      <c r="AH5" s="114"/>
      <c r="AI5" s="114"/>
      <c r="AJ5" s="107" t="s">
        <v>132</v>
      </c>
      <c r="AK5" s="107" t="s">
        <v>1</v>
      </c>
      <c r="AL5" s="113" t="s">
        <v>133</v>
      </c>
      <c r="AM5" s="114"/>
      <c r="AN5" s="114"/>
      <c r="AO5" s="114"/>
      <c r="AP5" s="114"/>
    </row>
    <row r="6" spans="1:42" ht="75.75" customHeight="1" x14ac:dyDescent="0.2">
      <c r="A6" s="81"/>
      <c r="B6" s="82"/>
      <c r="C6" s="82"/>
      <c r="D6" s="83"/>
      <c r="E6" s="69" t="s">
        <v>108</v>
      </c>
      <c r="F6" s="106" t="s">
        <v>110</v>
      </c>
      <c r="G6" s="106" t="s">
        <v>111</v>
      </c>
      <c r="H6" s="106" t="s">
        <v>112</v>
      </c>
      <c r="I6" s="106" t="s">
        <v>113</v>
      </c>
      <c r="J6" s="106" t="s">
        <v>108</v>
      </c>
      <c r="K6" s="106" t="s">
        <v>111</v>
      </c>
      <c r="L6" s="106" t="s">
        <v>112</v>
      </c>
      <c r="M6" s="106" t="s">
        <v>113</v>
      </c>
      <c r="N6" s="106" t="s">
        <v>147</v>
      </c>
      <c r="O6" s="115"/>
      <c r="P6" s="106" t="s">
        <v>137</v>
      </c>
      <c r="Q6" s="107" t="s">
        <v>115</v>
      </c>
      <c r="R6" s="107" t="s">
        <v>116</v>
      </c>
      <c r="S6" s="106" t="s">
        <v>117</v>
      </c>
      <c r="T6" s="107" t="s">
        <v>144</v>
      </c>
      <c r="U6" s="109" t="s">
        <v>121</v>
      </c>
      <c r="V6" s="110"/>
      <c r="W6" s="110"/>
      <c r="X6" s="111"/>
      <c r="Y6" s="107" t="s">
        <v>122</v>
      </c>
      <c r="Z6" s="106" t="s">
        <v>123</v>
      </c>
      <c r="AA6" s="115"/>
      <c r="AB6" s="115"/>
      <c r="AC6" s="115"/>
      <c r="AD6" s="106"/>
      <c r="AE6" s="106" t="s">
        <v>126</v>
      </c>
      <c r="AF6" s="106" t="s">
        <v>127</v>
      </c>
      <c r="AG6" s="106" t="s">
        <v>108</v>
      </c>
      <c r="AH6" s="106" t="s">
        <v>130</v>
      </c>
      <c r="AI6" s="106" t="s">
        <v>131</v>
      </c>
      <c r="AJ6" s="115"/>
      <c r="AK6" s="115"/>
      <c r="AL6" s="106" t="s">
        <v>126</v>
      </c>
      <c r="AM6" s="106" t="s">
        <v>127</v>
      </c>
      <c r="AN6" s="106" t="s">
        <v>108</v>
      </c>
      <c r="AO6" s="106" t="s">
        <v>128</v>
      </c>
      <c r="AP6" s="106" t="s">
        <v>129</v>
      </c>
    </row>
    <row r="7" spans="1:42" ht="168" customHeight="1" x14ac:dyDescent="0.2">
      <c r="A7" s="84"/>
      <c r="B7" s="85"/>
      <c r="C7" s="85"/>
      <c r="D7" s="86"/>
      <c r="E7" s="69"/>
      <c r="F7" s="106"/>
      <c r="G7" s="106"/>
      <c r="H7" s="106"/>
      <c r="I7" s="106"/>
      <c r="J7" s="106"/>
      <c r="K7" s="106"/>
      <c r="L7" s="106"/>
      <c r="M7" s="106"/>
      <c r="N7" s="112"/>
      <c r="O7" s="116"/>
      <c r="P7" s="106"/>
      <c r="Q7" s="108"/>
      <c r="R7" s="108"/>
      <c r="S7" s="106"/>
      <c r="T7" s="108"/>
      <c r="U7" s="27" t="s">
        <v>118</v>
      </c>
      <c r="V7" s="27" t="s">
        <v>135</v>
      </c>
      <c r="W7" s="27" t="s">
        <v>119</v>
      </c>
      <c r="X7" s="27" t="s">
        <v>120</v>
      </c>
      <c r="Y7" s="108"/>
      <c r="Z7" s="106"/>
      <c r="AA7" s="108"/>
      <c r="AB7" s="108"/>
      <c r="AC7" s="108"/>
      <c r="AD7" s="106"/>
      <c r="AE7" s="106"/>
      <c r="AF7" s="106"/>
      <c r="AG7" s="106"/>
      <c r="AH7" s="106"/>
      <c r="AI7" s="106"/>
      <c r="AJ7" s="116"/>
      <c r="AK7" s="116"/>
      <c r="AL7" s="106"/>
      <c r="AM7" s="106"/>
      <c r="AN7" s="106"/>
      <c r="AO7" s="106"/>
      <c r="AP7" s="106"/>
    </row>
    <row r="8" spans="1:42" ht="15" x14ac:dyDescent="0.2">
      <c r="A8" s="21"/>
      <c r="B8" s="22"/>
      <c r="C8" s="22"/>
      <c r="D8" s="23"/>
      <c r="E8" s="7">
        <v>1</v>
      </c>
      <c r="F8" s="28">
        <v>2</v>
      </c>
      <c r="G8" s="28">
        <v>3</v>
      </c>
      <c r="H8" s="28">
        <v>4</v>
      </c>
      <c r="I8" s="28">
        <v>5</v>
      </c>
      <c r="J8" s="28">
        <v>6</v>
      </c>
      <c r="K8" s="28">
        <v>7</v>
      </c>
      <c r="L8" s="28">
        <v>8</v>
      </c>
      <c r="M8" s="28">
        <v>9</v>
      </c>
      <c r="N8" s="28">
        <v>10</v>
      </c>
      <c r="O8" s="28">
        <v>11</v>
      </c>
      <c r="P8" s="28">
        <v>12</v>
      </c>
      <c r="Q8" s="28">
        <v>13</v>
      </c>
      <c r="R8" s="28">
        <v>14</v>
      </c>
      <c r="S8" s="28">
        <v>15</v>
      </c>
      <c r="T8" s="28">
        <v>16</v>
      </c>
      <c r="U8" s="28">
        <v>17</v>
      </c>
      <c r="V8" s="28">
        <v>18</v>
      </c>
      <c r="W8" s="28">
        <v>19</v>
      </c>
      <c r="X8" s="28">
        <v>20</v>
      </c>
      <c r="Y8" s="28">
        <v>21</v>
      </c>
      <c r="Z8" s="28">
        <v>22</v>
      </c>
      <c r="AA8" s="28">
        <v>23</v>
      </c>
      <c r="AB8" s="28">
        <v>24</v>
      </c>
      <c r="AC8" s="28">
        <v>25</v>
      </c>
      <c r="AD8" s="28">
        <v>26</v>
      </c>
      <c r="AE8" s="28">
        <v>27</v>
      </c>
      <c r="AF8" s="28">
        <v>28</v>
      </c>
      <c r="AG8" s="28">
        <v>29</v>
      </c>
      <c r="AH8" s="28">
        <v>30</v>
      </c>
      <c r="AI8" s="28">
        <v>31</v>
      </c>
      <c r="AJ8" s="28">
        <v>32</v>
      </c>
      <c r="AK8" s="28">
        <v>33</v>
      </c>
      <c r="AL8" s="28">
        <v>34</v>
      </c>
      <c r="AM8" s="28">
        <v>35</v>
      </c>
      <c r="AN8" s="28">
        <v>36</v>
      </c>
      <c r="AO8" s="28">
        <v>37</v>
      </c>
      <c r="AP8" s="28">
        <v>38</v>
      </c>
    </row>
    <row r="9" spans="1:42" s="9" customFormat="1" ht="55.5" customHeight="1" x14ac:dyDescent="0.2">
      <c r="A9" s="8" t="s">
        <v>3</v>
      </c>
      <c r="B9" s="76" t="s">
        <v>149</v>
      </c>
      <c r="C9" s="76"/>
      <c r="D9" s="76"/>
      <c r="E9" s="3">
        <f>SUM(E10:E29)</f>
        <v>82</v>
      </c>
      <c r="F9" s="3">
        <f t="shared" ref="F9:AP9" si="0">SUM(F10:F29)</f>
        <v>35</v>
      </c>
      <c r="G9" s="3">
        <f t="shared" si="0"/>
        <v>47</v>
      </c>
      <c r="H9" s="3">
        <f t="shared" si="0"/>
        <v>0</v>
      </c>
      <c r="I9" s="3">
        <f t="shared" si="0"/>
        <v>0</v>
      </c>
      <c r="J9" s="3">
        <f t="shared" si="0"/>
        <v>59</v>
      </c>
      <c r="K9" s="3">
        <f t="shared" si="0"/>
        <v>42</v>
      </c>
      <c r="L9" s="3">
        <f t="shared" si="0"/>
        <v>13</v>
      </c>
      <c r="M9" s="3">
        <f t="shared" si="0"/>
        <v>0</v>
      </c>
      <c r="N9" s="3">
        <f t="shared" si="0"/>
        <v>4</v>
      </c>
      <c r="O9" s="3">
        <f t="shared" si="0"/>
        <v>0</v>
      </c>
      <c r="P9" s="3">
        <f t="shared" si="0"/>
        <v>76</v>
      </c>
      <c r="Q9" s="3">
        <f t="shared" si="0"/>
        <v>45</v>
      </c>
      <c r="R9" s="3">
        <f t="shared" si="0"/>
        <v>3</v>
      </c>
      <c r="S9" s="3">
        <f t="shared" si="0"/>
        <v>8</v>
      </c>
      <c r="T9" s="3">
        <f t="shared" si="0"/>
        <v>0</v>
      </c>
      <c r="U9" s="3">
        <f t="shared" si="0"/>
        <v>20</v>
      </c>
      <c r="V9" s="3">
        <f t="shared" si="0"/>
        <v>0</v>
      </c>
      <c r="W9" s="3">
        <f t="shared" si="0"/>
        <v>18</v>
      </c>
      <c r="X9" s="3">
        <f t="shared" si="0"/>
        <v>2</v>
      </c>
      <c r="Y9" s="3">
        <f t="shared" si="0"/>
        <v>1</v>
      </c>
      <c r="Z9" s="3">
        <f t="shared" si="0"/>
        <v>77</v>
      </c>
      <c r="AA9" s="3">
        <f t="shared" si="0"/>
        <v>0</v>
      </c>
      <c r="AB9" s="3">
        <f t="shared" si="0"/>
        <v>16</v>
      </c>
      <c r="AC9" s="3">
        <f t="shared" si="0"/>
        <v>47</v>
      </c>
      <c r="AD9" s="3">
        <f t="shared" si="0"/>
        <v>25</v>
      </c>
      <c r="AE9" s="3">
        <f t="shared" si="0"/>
        <v>5</v>
      </c>
      <c r="AF9" s="3">
        <f t="shared" si="0"/>
        <v>0</v>
      </c>
      <c r="AG9" s="3">
        <f t="shared" si="0"/>
        <v>5</v>
      </c>
      <c r="AH9" s="3">
        <f t="shared" si="0"/>
        <v>1</v>
      </c>
      <c r="AI9" s="3">
        <f t="shared" si="0"/>
        <v>4</v>
      </c>
      <c r="AJ9" s="3">
        <f t="shared" si="0"/>
        <v>0</v>
      </c>
      <c r="AK9" s="3">
        <f t="shared" si="0"/>
        <v>3</v>
      </c>
      <c r="AL9" s="3">
        <f t="shared" si="0"/>
        <v>0</v>
      </c>
      <c r="AM9" s="3">
        <f t="shared" si="0"/>
        <v>0</v>
      </c>
      <c r="AN9" s="3">
        <f t="shared" si="0"/>
        <v>0</v>
      </c>
      <c r="AO9" s="3">
        <f t="shared" si="0"/>
        <v>0</v>
      </c>
      <c r="AP9" s="3">
        <f t="shared" si="0"/>
        <v>0</v>
      </c>
    </row>
    <row r="10" spans="1:42" s="14" customFormat="1" ht="39.950000000000003" customHeight="1" x14ac:dyDescent="0.2">
      <c r="A10" s="10" t="s">
        <v>143</v>
      </c>
      <c r="B10" s="90" t="s">
        <v>150</v>
      </c>
      <c r="C10" s="90"/>
      <c r="D10" s="90"/>
      <c r="E10" s="2"/>
      <c r="F10" s="30"/>
      <c r="G10" s="30"/>
      <c r="H10" s="30"/>
      <c r="I10" s="30"/>
      <c r="J10" s="30">
        <v>1</v>
      </c>
      <c r="K10" s="30">
        <v>1</v>
      </c>
      <c r="L10" s="30"/>
      <c r="M10" s="31"/>
      <c r="N10" s="31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>
        <v>1</v>
      </c>
      <c r="AD10" s="32"/>
      <c r="AE10" s="32"/>
      <c r="AF10" s="33"/>
      <c r="AG10" s="32"/>
      <c r="AH10" s="32"/>
      <c r="AI10" s="33"/>
      <c r="AJ10" s="34"/>
      <c r="AK10" s="34"/>
      <c r="AL10" s="34"/>
      <c r="AM10" s="34"/>
      <c r="AN10" s="34"/>
      <c r="AO10" s="34"/>
      <c r="AP10" s="34"/>
    </row>
    <row r="11" spans="1:42" s="14" customFormat="1" ht="39.950000000000003" customHeight="1" x14ac:dyDescent="0.2">
      <c r="A11" s="10" t="s">
        <v>4</v>
      </c>
      <c r="B11" s="90" t="s">
        <v>151</v>
      </c>
      <c r="C11" s="90"/>
      <c r="D11" s="90"/>
      <c r="E11" s="2">
        <v>4</v>
      </c>
      <c r="F11" s="30"/>
      <c r="G11" s="30">
        <v>4</v>
      </c>
      <c r="H11" s="30"/>
      <c r="I11" s="30"/>
      <c r="J11" s="30">
        <v>3</v>
      </c>
      <c r="K11" s="30"/>
      <c r="L11" s="30">
        <v>3</v>
      </c>
      <c r="M11" s="31"/>
      <c r="N11" s="31"/>
      <c r="O11" s="35"/>
      <c r="P11" s="35">
        <v>4</v>
      </c>
      <c r="Q11" s="35">
        <v>1</v>
      </c>
      <c r="R11" s="35">
        <v>1</v>
      </c>
      <c r="S11" s="30">
        <v>2</v>
      </c>
      <c r="T11" s="35"/>
      <c r="U11" s="35"/>
      <c r="V11" s="35"/>
      <c r="W11" s="30"/>
      <c r="X11" s="30"/>
      <c r="Y11" s="35"/>
      <c r="Z11" s="30">
        <v>4</v>
      </c>
      <c r="AA11" s="30"/>
      <c r="AB11" s="35"/>
      <c r="AC11" s="35"/>
      <c r="AD11" s="32"/>
      <c r="AE11" s="32">
        <v>2</v>
      </c>
      <c r="AF11" s="33"/>
      <c r="AG11" s="32">
        <v>2</v>
      </c>
      <c r="AH11" s="32">
        <v>1</v>
      </c>
      <c r="AI11" s="33">
        <v>1</v>
      </c>
      <c r="AJ11" s="34"/>
      <c r="AK11" s="34"/>
      <c r="AL11" s="34"/>
      <c r="AM11" s="34"/>
      <c r="AN11" s="34"/>
      <c r="AO11" s="34"/>
      <c r="AP11" s="34"/>
    </row>
    <row r="12" spans="1:42" s="14" customFormat="1" ht="39.950000000000003" customHeight="1" x14ac:dyDescent="0.2">
      <c r="A12" s="15" t="s">
        <v>5</v>
      </c>
      <c r="B12" s="90" t="s">
        <v>152</v>
      </c>
      <c r="C12" s="90"/>
      <c r="D12" s="90"/>
      <c r="E12" s="2"/>
      <c r="F12" s="30"/>
      <c r="G12" s="30"/>
      <c r="H12" s="30"/>
      <c r="I12" s="30"/>
      <c r="J12" s="30"/>
      <c r="K12" s="30"/>
      <c r="L12" s="30"/>
      <c r="M12" s="31"/>
      <c r="N12" s="31"/>
      <c r="O12" s="35"/>
      <c r="P12" s="35"/>
      <c r="Q12" s="35"/>
      <c r="R12" s="35"/>
      <c r="S12" s="30"/>
      <c r="T12" s="35"/>
      <c r="U12" s="35"/>
      <c r="V12" s="35"/>
      <c r="W12" s="30"/>
      <c r="X12" s="30"/>
      <c r="Y12" s="35"/>
      <c r="Z12" s="30"/>
      <c r="AA12" s="30"/>
      <c r="AB12" s="35"/>
      <c r="AC12" s="35"/>
      <c r="AD12" s="32"/>
      <c r="AE12" s="32"/>
      <c r="AF12" s="33"/>
      <c r="AG12" s="32"/>
      <c r="AH12" s="32"/>
      <c r="AI12" s="33"/>
      <c r="AJ12" s="34"/>
      <c r="AK12" s="34"/>
      <c r="AL12" s="34"/>
      <c r="AM12" s="34"/>
      <c r="AN12" s="34"/>
      <c r="AO12" s="34"/>
      <c r="AP12" s="34"/>
    </row>
    <row r="13" spans="1:42" s="14" customFormat="1" ht="39.950000000000003" customHeight="1" x14ac:dyDescent="0.2">
      <c r="A13" s="16">
        <v>1.2</v>
      </c>
      <c r="B13" s="90" t="s">
        <v>153</v>
      </c>
      <c r="C13" s="90"/>
      <c r="D13" s="90"/>
      <c r="E13" s="2"/>
      <c r="F13" s="30"/>
      <c r="G13" s="30"/>
      <c r="H13" s="30"/>
      <c r="I13" s="30"/>
      <c r="J13" s="30"/>
      <c r="K13" s="30"/>
      <c r="L13" s="30"/>
      <c r="M13" s="31"/>
      <c r="N13" s="31"/>
      <c r="O13" s="35"/>
      <c r="P13" s="35"/>
      <c r="Q13" s="35"/>
      <c r="R13" s="35"/>
      <c r="S13" s="30"/>
      <c r="T13" s="35"/>
      <c r="U13" s="35"/>
      <c r="V13" s="35"/>
      <c r="W13" s="30"/>
      <c r="X13" s="30"/>
      <c r="Y13" s="35"/>
      <c r="Z13" s="30"/>
      <c r="AA13" s="30"/>
      <c r="AB13" s="35"/>
      <c r="AC13" s="35"/>
      <c r="AD13" s="32"/>
      <c r="AE13" s="32"/>
      <c r="AF13" s="33"/>
      <c r="AG13" s="32"/>
      <c r="AH13" s="32"/>
      <c r="AI13" s="33"/>
      <c r="AJ13" s="34"/>
      <c r="AK13" s="34"/>
      <c r="AL13" s="34"/>
      <c r="AM13" s="34"/>
      <c r="AN13" s="34"/>
      <c r="AO13" s="34"/>
      <c r="AP13" s="34"/>
    </row>
    <row r="14" spans="1:42" s="14" customFormat="1" ht="39.950000000000003" customHeight="1" x14ac:dyDescent="0.2">
      <c r="A14" s="10" t="s">
        <v>6</v>
      </c>
      <c r="B14" s="90" t="s">
        <v>154</v>
      </c>
      <c r="C14" s="90"/>
      <c r="D14" s="90"/>
      <c r="E14" s="2"/>
      <c r="F14" s="30"/>
      <c r="G14" s="30"/>
      <c r="H14" s="30"/>
      <c r="I14" s="30"/>
      <c r="J14" s="30"/>
      <c r="K14" s="30"/>
      <c r="L14" s="30"/>
      <c r="M14" s="31"/>
      <c r="N14" s="31"/>
      <c r="O14" s="35"/>
      <c r="P14" s="35"/>
      <c r="Q14" s="35"/>
      <c r="R14" s="35"/>
      <c r="S14" s="30"/>
      <c r="T14" s="35"/>
      <c r="U14" s="35"/>
      <c r="V14" s="35"/>
      <c r="W14" s="30"/>
      <c r="X14" s="30"/>
      <c r="Y14" s="35"/>
      <c r="Z14" s="30"/>
      <c r="AA14" s="30"/>
      <c r="AB14" s="35"/>
      <c r="AC14" s="35"/>
      <c r="AD14" s="32"/>
      <c r="AE14" s="32"/>
      <c r="AF14" s="33"/>
      <c r="AG14" s="32"/>
      <c r="AH14" s="32"/>
      <c r="AI14" s="33"/>
      <c r="AJ14" s="34"/>
      <c r="AK14" s="34"/>
      <c r="AL14" s="34"/>
      <c r="AM14" s="34"/>
      <c r="AN14" s="34"/>
      <c r="AO14" s="34"/>
      <c r="AP14" s="34"/>
    </row>
    <row r="15" spans="1:42" s="14" customFormat="1" ht="39.950000000000003" customHeight="1" x14ac:dyDescent="0.2">
      <c r="A15" s="10" t="s">
        <v>7</v>
      </c>
      <c r="B15" s="87" t="s">
        <v>155</v>
      </c>
      <c r="C15" s="88"/>
      <c r="D15" s="89"/>
      <c r="E15" s="2"/>
      <c r="F15" s="30"/>
      <c r="G15" s="30"/>
      <c r="H15" s="30"/>
      <c r="I15" s="30"/>
      <c r="J15" s="30"/>
      <c r="K15" s="30"/>
      <c r="L15" s="30"/>
      <c r="M15" s="31"/>
      <c r="N15" s="31"/>
      <c r="O15" s="30"/>
      <c r="P15" s="30"/>
      <c r="Q15" s="30"/>
      <c r="R15" s="35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2"/>
      <c r="AE15" s="32"/>
      <c r="AF15" s="33"/>
      <c r="AG15" s="32"/>
      <c r="AH15" s="32"/>
      <c r="AI15" s="33"/>
      <c r="AJ15" s="34"/>
      <c r="AK15" s="34"/>
      <c r="AL15" s="34"/>
      <c r="AM15" s="34"/>
      <c r="AN15" s="34"/>
      <c r="AO15" s="34"/>
      <c r="AP15" s="34"/>
    </row>
    <row r="16" spans="1:42" s="14" customFormat="1" ht="39.950000000000003" customHeight="1" x14ac:dyDescent="0.2">
      <c r="A16" s="10" t="s">
        <v>8</v>
      </c>
      <c r="B16" s="87" t="s">
        <v>156</v>
      </c>
      <c r="C16" s="88"/>
      <c r="D16" s="89"/>
      <c r="E16" s="2"/>
      <c r="F16" s="30"/>
      <c r="G16" s="30"/>
      <c r="H16" s="30"/>
      <c r="I16" s="30"/>
      <c r="J16" s="30"/>
      <c r="K16" s="30"/>
      <c r="L16" s="30"/>
      <c r="M16" s="31"/>
      <c r="N16" s="31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2"/>
      <c r="AE16" s="32"/>
      <c r="AF16" s="33"/>
      <c r="AG16" s="32"/>
      <c r="AH16" s="32"/>
      <c r="AI16" s="33"/>
      <c r="AJ16" s="34"/>
      <c r="AK16" s="34"/>
      <c r="AL16" s="34"/>
      <c r="AM16" s="34"/>
      <c r="AN16" s="34"/>
      <c r="AO16" s="34"/>
      <c r="AP16" s="34"/>
    </row>
    <row r="17" spans="1:42" s="14" customFormat="1" ht="39.950000000000003" customHeight="1" x14ac:dyDescent="0.2">
      <c r="A17" s="10" t="s">
        <v>9</v>
      </c>
      <c r="B17" s="90" t="s">
        <v>157</v>
      </c>
      <c r="C17" s="90"/>
      <c r="D17" s="90"/>
      <c r="E17" s="2"/>
      <c r="F17" s="30"/>
      <c r="G17" s="30"/>
      <c r="H17" s="30"/>
      <c r="I17" s="30"/>
      <c r="J17" s="30"/>
      <c r="K17" s="30"/>
      <c r="L17" s="30"/>
      <c r="M17" s="31"/>
      <c r="N17" s="31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2"/>
      <c r="AE17" s="32"/>
      <c r="AF17" s="33"/>
      <c r="AG17" s="32"/>
      <c r="AH17" s="32"/>
      <c r="AI17" s="33"/>
      <c r="AJ17" s="34"/>
      <c r="AK17" s="34"/>
      <c r="AL17" s="34"/>
      <c r="AM17" s="34"/>
      <c r="AN17" s="34"/>
      <c r="AO17" s="34"/>
      <c r="AP17" s="34"/>
    </row>
    <row r="18" spans="1:42" s="14" customFormat="1" ht="39.950000000000003" customHeight="1" x14ac:dyDescent="0.2">
      <c r="A18" s="10" t="s">
        <v>10</v>
      </c>
      <c r="B18" s="90" t="s">
        <v>158</v>
      </c>
      <c r="C18" s="90"/>
      <c r="D18" s="90"/>
      <c r="E18" s="2"/>
      <c r="F18" s="30"/>
      <c r="G18" s="30"/>
      <c r="H18" s="30"/>
      <c r="I18" s="30"/>
      <c r="J18" s="30"/>
      <c r="K18" s="30"/>
      <c r="L18" s="30"/>
      <c r="M18" s="31"/>
      <c r="N18" s="31"/>
      <c r="O18" s="35"/>
      <c r="P18" s="35"/>
      <c r="Q18" s="35"/>
      <c r="R18" s="35"/>
      <c r="S18" s="30"/>
      <c r="T18" s="35"/>
      <c r="U18" s="35"/>
      <c r="V18" s="35"/>
      <c r="W18" s="30"/>
      <c r="X18" s="30"/>
      <c r="Y18" s="35"/>
      <c r="Z18" s="30"/>
      <c r="AA18" s="30"/>
      <c r="AB18" s="35"/>
      <c r="AC18" s="35"/>
      <c r="AD18" s="32"/>
      <c r="AE18" s="32"/>
      <c r="AF18" s="33"/>
      <c r="AG18" s="32"/>
      <c r="AH18" s="32"/>
      <c r="AI18" s="33"/>
      <c r="AJ18" s="34"/>
      <c r="AK18" s="34"/>
      <c r="AL18" s="34"/>
      <c r="AM18" s="34"/>
      <c r="AN18" s="34"/>
      <c r="AO18" s="34"/>
      <c r="AP18" s="34"/>
    </row>
    <row r="19" spans="1:42" s="14" customFormat="1" ht="39.950000000000003" customHeight="1" x14ac:dyDescent="0.2">
      <c r="A19" s="10" t="s">
        <v>11</v>
      </c>
      <c r="B19" s="87" t="s">
        <v>159</v>
      </c>
      <c r="C19" s="88"/>
      <c r="D19" s="89"/>
      <c r="E19" s="2"/>
      <c r="F19" s="30"/>
      <c r="G19" s="30"/>
      <c r="H19" s="30"/>
      <c r="I19" s="30"/>
      <c r="J19" s="30"/>
      <c r="K19" s="30"/>
      <c r="L19" s="30"/>
      <c r="M19" s="31"/>
      <c r="N19" s="31"/>
      <c r="O19" s="35"/>
      <c r="P19" s="35"/>
      <c r="Q19" s="35"/>
      <c r="R19" s="35"/>
      <c r="S19" s="30"/>
      <c r="T19" s="35"/>
      <c r="U19" s="35"/>
      <c r="V19" s="35"/>
      <c r="W19" s="30"/>
      <c r="X19" s="30"/>
      <c r="Y19" s="35"/>
      <c r="Z19" s="30"/>
      <c r="AA19" s="30"/>
      <c r="AB19" s="35"/>
      <c r="AC19" s="35"/>
      <c r="AD19" s="32"/>
      <c r="AE19" s="32"/>
      <c r="AF19" s="33"/>
      <c r="AG19" s="32"/>
      <c r="AH19" s="32"/>
      <c r="AI19" s="33"/>
      <c r="AJ19" s="34"/>
      <c r="AK19" s="34"/>
      <c r="AL19" s="34"/>
      <c r="AM19" s="34"/>
      <c r="AN19" s="34"/>
      <c r="AO19" s="34"/>
      <c r="AP19" s="34"/>
    </row>
    <row r="20" spans="1:42" s="14" customFormat="1" ht="39.950000000000003" customHeight="1" x14ac:dyDescent="0.2">
      <c r="A20" s="10" t="s">
        <v>12</v>
      </c>
      <c r="B20" s="87" t="s">
        <v>160</v>
      </c>
      <c r="C20" s="88"/>
      <c r="D20" s="89"/>
      <c r="E20" s="2"/>
      <c r="F20" s="30"/>
      <c r="G20" s="30"/>
      <c r="H20" s="30"/>
      <c r="I20" s="30"/>
      <c r="J20" s="30"/>
      <c r="K20" s="30"/>
      <c r="L20" s="30"/>
      <c r="M20" s="31"/>
      <c r="N20" s="31"/>
      <c r="O20" s="35"/>
      <c r="P20" s="35"/>
      <c r="Q20" s="35"/>
      <c r="R20" s="35"/>
      <c r="S20" s="30"/>
      <c r="T20" s="35"/>
      <c r="U20" s="35"/>
      <c r="V20" s="35"/>
      <c r="W20" s="30"/>
      <c r="X20" s="30"/>
      <c r="Y20" s="35"/>
      <c r="Z20" s="30"/>
      <c r="AA20" s="30"/>
      <c r="AB20" s="35"/>
      <c r="AC20" s="35"/>
      <c r="AD20" s="32"/>
      <c r="AE20" s="32"/>
      <c r="AF20" s="33"/>
      <c r="AG20" s="32"/>
      <c r="AH20" s="32"/>
      <c r="AI20" s="33"/>
      <c r="AJ20" s="34"/>
      <c r="AK20" s="34"/>
      <c r="AL20" s="34"/>
      <c r="AM20" s="34"/>
      <c r="AN20" s="34"/>
      <c r="AO20" s="34"/>
      <c r="AP20" s="34"/>
    </row>
    <row r="21" spans="1:42" s="14" customFormat="1" ht="39.950000000000003" customHeight="1" x14ac:dyDescent="0.2">
      <c r="A21" s="10" t="s">
        <v>13</v>
      </c>
      <c r="B21" s="87" t="s">
        <v>161</v>
      </c>
      <c r="C21" s="88"/>
      <c r="D21" s="89"/>
      <c r="E21" s="2">
        <v>1</v>
      </c>
      <c r="F21" s="30">
        <v>1</v>
      </c>
      <c r="G21" s="30"/>
      <c r="H21" s="30"/>
      <c r="I21" s="30"/>
      <c r="J21" s="30">
        <v>2</v>
      </c>
      <c r="K21" s="30">
        <v>1</v>
      </c>
      <c r="L21" s="30">
        <v>1</v>
      </c>
      <c r="M21" s="31"/>
      <c r="N21" s="31"/>
      <c r="O21" s="35"/>
      <c r="P21" s="35"/>
      <c r="Q21" s="35"/>
      <c r="R21" s="35"/>
      <c r="S21" s="30"/>
      <c r="T21" s="35"/>
      <c r="U21" s="35"/>
      <c r="V21" s="35"/>
      <c r="W21" s="30"/>
      <c r="X21" s="30"/>
      <c r="Y21" s="35">
        <v>1</v>
      </c>
      <c r="Z21" s="30">
        <v>1</v>
      </c>
      <c r="AA21" s="30"/>
      <c r="AB21" s="35"/>
      <c r="AC21" s="35">
        <v>1</v>
      </c>
      <c r="AD21" s="32"/>
      <c r="AE21" s="32"/>
      <c r="AF21" s="33"/>
      <c r="AG21" s="32"/>
      <c r="AH21" s="32"/>
      <c r="AI21" s="33"/>
      <c r="AJ21" s="34"/>
      <c r="AK21" s="34"/>
      <c r="AL21" s="34"/>
      <c r="AM21" s="34"/>
      <c r="AN21" s="34"/>
      <c r="AO21" s="34"/>
      <c r="AP21" s="34"/>
    </row>
    <row r="22" spans="1:42" s="14" customFormat="1" ht="39.950000000000003" customHeight="1" x14ac:dyDescent="0.2">
      <c r="A22" s="10" t="s">
        <v>14</v>
      </c>
      <c r="B22" s="88" t="s">
        <v>162</v>
      </c>
      <c r="C22" s="88"/>
      <c r="D22" s="88"/>
      <c r="E22" s="2"/>
      <c r="F22" s="30"/>
      <c r="G22" s="30"/>
      <c r="H22" s="30"/>
      <c r="I22" s="30"/>
      <c r="J22" s="30"/>
      <c r="K22" s="30"/>
      <c r="L22" s="30"/>
      <c r="M22" s="31"/>
      <c r="N22" s="31"/>
      <c r="O22" s="30"/>
      <c r="P22" s="30"/>
      <c r="Q22" s="35"/>
      <c r="R22" s="35"/>
      <c r="S22" s="30"/>
      <c r="T22" s="35"/>
      <c r="U22" s="35"/>
      <c r="V22" s="35"/>
      <c r="W22" s="30"/>
      <c r="X22" s="30"/>
      <c r="Y22" s="30"/>
      <c r="Z22" s="30"/>
      <c r="AA22" s="30"/>
      <c r="AB22" s="35"/>
      <c r="AC22" s="35"/>
      <c r="AD22" s="32"/>
      <c r="AE22" s="32"/>
      <c r="AF22" s="33"/>
      <c r="AG22" s="32"/>
      <c r="AH22" s="32"/>
      <c r="AI22" s="33"/>
      <c r="AJ22" s="34"/>
      <c r="AK22" s="34"/>
      <c r="AL22" s="34"/>
      <c r="AM22" s="34"/>
      <c r="AN22" s="34"/>
      <c r="AO22" s="34"/>
      <c r="AP22" s="34"/>
    </row>
    <row r="23" spans="1:42" s="14" customFormat="1" ht="39.950000000000003" customHeight="1" x14ac:dyDescent="0.2">
      <c r="A23" s="10" t="s">
        <v>15</v>
      </c>
      <c r="B23" s="87" t="s">
        <v>163</v>
      </c>
      <c r="C23" s="88"/>
      <c r="D23" s="89"/>
      <c r="E23" s="2"/>
      <c r="F23" s="30"/>
      <c r="G23" s="30"/>
      <c r="H23" s="30"/>
      <c r="I23" s="30"/>
      <c r="J23" s="30"/>
      <c r="K23" s="30"/>
      <c r="L23" s="30"/>
      <c r="M23" s="31"/>
      <c r="N23" s="31"/>
      <c r="O23" s="35"/>
      <c r="P23" s="35"/>
      <c r="Q23" s="35"/>
      <c r="R23" s="35"/>
      <c r="S23" s="30"/>
      <c r="T23" s="35"/>
      <c r="U23" s="35"/>
      <c r="V23" s="35"/>
      <c r="W23" s="30"/>
      <c r="X23" s="30"/>
      <c r="Y23" s="35"/>
      <c r="Z23" s="30"/>
      <c r="AA23" s="30"/>
      <c r="AB23" s="35"/>
      <c r="AC23" s="35"/>
      <c r="AD23" s="32"/>
      <c r="AE23" s="32"/>
      <c r="AF23" s="33"/>
      <c r="AG23" s="32"/>
      <c r="AH23" s="32"/>
      <c r="AI23" s="33"/>
      <c r="AJ23" s="34"/>
      <c r="AK23" s="34"/>
      <c r="AL23" s="34"/>
      <c r="AM23" s="34"/>
      <c r="AN23" s="34"/>
      <c r="AO23" s="34"/>
      <c r="AP23" s="34"/>
    </row>
    <row r="24" spans="1:42" s="14" customFormat="1" ht="39.950000000000003" customHeight="1" x14ac:dyDescent="0.2">
      <c r="A24" s="10" t="s">
        <v>16</v>
      </c>
      <c r="B24" s="90" t="s">
        <v>164</v>
      </c>
      <c r="C24" s="90"/>
      <c r="D24" s="90"/>
      <c r="E24" s="2">
        <v>69</v>
      </c>
      <c r="F24" s="30">
        <v>30</v>
      </c>
      <c r="G24" s="30">
        <v>39</v>
      </c>
      <c r="H24" s="30"/>
      <c r="I24" s="30"/>
      <c r="J24" s="30">
        <v>50</v>
      </c>
      <c r="K24" s="30">
        <v>38</v>
      </c>
      <c r="L24" s="30">
        <v>8</v>
      </c>
      <c r="M24" s="31"/>
      <c r="N24" s="31">
        <v>4</v>
      </c>
      <c r="O24" s="35"/>
      <c r="P24" s="35">
        <v>65</v>
      </c>
      <c r="Q24" s="35">
        <v>40</v>
      </c>
      <c r="R24" s="35">
        <v>2</v>
      </c>
      <c r="S24" s="30">
        <v>5</v>
      </c>
      <c r="T24" s="35"/>
      <c r="U24" s="35">
        <v>18</v>
      </c>
      <c r="V24" s="35"/>
      <c r="W24" s="30">
        <v>16</v>
      </c>
      <c r="X24" s="30">
        <v>2</v>
      </c>
      <c r="Y24" s="35"/>
      <c r="Z24" s="30">
        <v>65</v>
      </c>
      <c r="AA24" s="35"/>
      <c r="AB24" s="35">
        <v>16</v>
      </c>
      <c r="AC24" s="35">
        <v>42</v>
      </c>
      <c r="AD24" s="32">
        <v>24</v>
      </c>
      <c r="AE24" s="32">
        <v>3</v>
      </c>
      <c r="AF24" s="33"/>
      <c r="AG24" s="32">
        <v>3</v>
      </c>
      <c r="AH24" s="32"/>
      <c r="AI24" s="33">
        <v>3</v>
      </c>
      <c r="AJ24" s="34"/>
      <c r="AK24" s="50">
        <v>3</v>
      </c>
      <c r="AL24" s="34"/>
      <c r="AM24" s="34"/>
      <c r="AN24" s="34"/>
      <c r="AO24" s="34"/>
      <c r="AP24" s="34"/>
    </row>
    <row r="25" spans="1:42" s="14" customFormat="1" ht="39.950000000000003" customHeight="1" x14ac:dyDescent="0.2">
      <c r="A25" s="10" t="s">
        <v>17</v>
      </c>
      <c r="B25" s="88" t="s">
        <v>165</v>
      </c>
      <c r="C25" s="88"/>
      <c r="D25" s="88"/>
      <c r="E25" s="2">
        <v>4</v>
      </c>
      <c r="F25" s="30">
        <v>1</v>
      </c>
      <c r="G25" s="30">
        <v>3</v>
      </c>
      <c r="H25" s="30"/>
      <c r="I25" s="30"/>
      <c r="J25" s="30">
        <v>2</v>
      </c>
      <c r="K25" s="30">
        <v>1</v>
      </c>
      <c r="L25" s="30">
        <v>1</v>
      </c>
      <c r="M25" s="31"/>
      <c r="N25" s="31"/>
      <c r="O25" s="30"/>
      <c r="P25" s="30">
        <v>5</v>
      </c>
      <c r="Q25" s="35">
        <v>4</v>
      </c>
      <c r="R25" s="35"/>
      <c r="S25" s="30"/>
      <c r="T25" s="35"/>
      <c r="U25" s="35">
        <v>1</v>
      </c>
      <c r="V25" s="35"/>
      <c r="W25" s="30">
        <v>1</v>
      </c>
      <c r="X25" s="30"/>
      <c r="Y25" s="30"/>
      <c r="Z25" s="30">
        <v>5</v>
      </c>
      <c r="AA25" s="35"/>
      <c r="AB25" s="35"/>
      <c r="AC25" s="35"/>
      <c r="AD25" s="32"/>
      <c r="AE25" s="32"/>
      <c r="AF25" s="33"/>
      <c r="AG25" s="32"/>
      <c r="AH25" s="32"/>
      <c r="AI25" s="33"/>
      <c r="AJ25" s="34"/>
      <c r="AK25" s="34"/>
      <c r="AL25" s="34"/>
      <c r="AM25" s="34"/>
      <c r="AN25" s="34"/>
      <c r="AO25" s="34"/>
      <c r="AP25" s="34"/>
    </row>
    <row r="26" spans="1:42" s="14" customFormat="1" ht="39.950000000000003" customHeight="1" x14ac:dyDescent="0.2">
      <c r="A26" s="10" t="s">
        <v>18</v>
      </c>
      <c r="B26" s="87" t="s">
        <v>166</v>
      </c>
      <c r="C26" s="88"/>
      <c r="D26" s="88"/>
      <c r="E26" s="2">
        <v>1</v>
      </c>
      <c r="F26" s="30"/>
      <c r="G26" s="30">
        <v>1</v>
      </c>
      <c r="H26" s="30"/>
      <c r="I26" s="30"/>
      <c r="J26" s="30">
        <v>1</v>
      </c>
      <c r="K26" s="30">
        <v>1</v>
      </c>
      <c r="L26" s="30"/>
      <c r="M26" s="31"/>
      <c r="N26" s="31"/>
      <c r="O26" s="30"/>
      <c r="P26" s="30">
        <v>1</v>
      </c>
      <c r="Q26" s="35"/>
      <c r="R26" s="35"/>
      <c r="S26" s="30">
        <v>1</v>
      </c>
      <c r="T26" s="35"/>
      <c r="U26" s="35"/>
      <c r="V26" s="35"/>
      <c r="W26" s="30"/>
      <c r="X26" s="30"/>
      <c r="Y26" s="30"/>
      <c r="Z26" s="30">
        <v>1</v>
      </c>
      <c r="AA26" s="35"/>
      <c r="AB26" s="35"/>
      <c r="AC26" s="35">
        <v>1</v>
      </c>
      <c r="AD26" s="32"/>
      <c r="AE26" s="32"/>
      <c r="AF26" s="33"/>
      <c r="AG26" s="32"/>
      <c r="AH26" s="32"/>
      <c r="AI26" s="33"/>
      <c r="AJ26" s="34"/>
      <c r="AK26" s="34"/>
      <c r="AL26" s="34"/>
      <c r="AM26" s="34"/>
      <c r="AN26" s="34"/>
      <c r="AO26" s="34"/>
      <c r="AP26" s="34"/>
    </row>
    <row r="27" spans="1:42" s="14" customFormat="1" ht="39.950000000000003" customHeight="1" x14ac:dyDescent="0.2">
      <c r="A27" s="10" t="s">
        <v>19</v>
      </c>
      <c r="B27" s="90" t="s">
        <v>167</v>
      </c>
      <c r="C27" s="90"/>
      <c r="D27" s="90"/>
      <c r="E27" s="2">
        <v>3</v>
      </c>
      <c r="F27" s="30">
        <v>3</v>
      </c>
      <c r="G27" s="30"/>
      <c r="H27" s="30"/>
      <c r="I27" s="30"/>
      <c r="J27" s="30"/>
      <c r="K27" s="30"/>
      <c r="L27" s="30"/>
      <c r="M27" s="31"/>
      <c r="N27" s="31"/>
      <c r="O27" s="35"/>
      <c r="P27" s="35">
        <v>1</v>
      </c>
      <c r="Q27" s="35"/>
      <c r="R27" s="35"/>
      <c r="S27" s="30"/>
      <c r="T27" s="35"/>
      <c r="U27" s="35">
        <v>1</v>
      </c>
      <c r="V27" s="35"/>
      <c r="W27" s="30">
        <v>1</v>
      </c>
      <c r="X27" s="30"/>
      <c r="Y27" s="35"/>
      <c r="Z27" s="30">
        <v>1</v>
      </c>
      <c r="AA27" s="35"/>
      <c r="AB27" s="35"/>
      <c r="AC27" s="35">
        <v>2</v>
      </c>
      <c r="AD27" s="32">
        <v>1</v>
      </c>
      <c r="AE27" s="32"/>
      <c r="AF27" s="33"/>
      <c r="AG27" s="32"/>
      <c r="AH27" s="32"/>
      <c r="AI27" s="33"/>
      <c r="AJ27" s="34"/>
      <c r="AK27" s="34"/>
      <c r="AL27" s="34"/>
      <c r="AM27" s="34"/>
      <c r="AN27" s="34"/>
      <c r="AO27" s="34"/>
      <c r="AP27" s="34"/>
    </row>
    <row r="28" spans="1:42" s="14" customFormat="1" ht="39.950000000000003" customHeight="1" x14ac:dyDescent="0.2">
      <c r="A28" s="10" t="s">
        <v>168</v>
      </c>
      <c r="B28" s="87" t="s">
        <v>169</v>
      </c>
      <c r="C28" s="88"/>
      <c r="D28" s="89"/>
      <c r="E28" s="2"/>
      <c r="F28" s="30"/>
      <c r="G28" s="30"/>
      <c r="H28" s="30"/>
      <c r="I28" s="30"/>
      <c r="J28" s="30"/>
      <c r="K28" s="30"/>
      <c r="L28" s="30"/>
      <c r="M28" s="31"/>
      <c r="N28" s="31"/>
      <c r="O28" s="35"/>
      <c r="P28" s="35"/>
      <c r="Q28" s="35"/>
      <c r="R28" s="35"/>
      <c r="S28" s="30"/>
      <c r="T28" s="35"/>
      <c r="U28" s="35"/>
      <c r="V28" s="35"/>
      <c r="W28" s="30"/>
      <c r="X28" s="30"/>
      <c r="Y28" s="35"/>
      <c r="Z28" s="30"/>
      <c r="AA28" s="35"/>
      <c r="AB28" s="35"/>
      <c r="AC28" s="35"/>
      <c r="AD28" s="32"/>
      <c r="AE28" s="32"/>
      <c r="AF28" s="33"/>
      <c r="AG28" s="32"/>
      <c r="AH28" s="32"/>
      <c r="AI28" s="33"/>
      <c r="AJ28" s="34"/>
      <c r="AK28" s="34"/>
      <c r="AL28" s="34"/>
      <c r="AM28" s="34"/>
      <c r="AN28" s="34"/>
      <c r="AO28" s="34"/>
      <c r="AP28" s="34"/>
    </row>
    <row r="29" spans="1:42" s="14" customFormat="1" ht="98.25" customHeight="1" x14ac:dyDescent="0.2">
      <c r="A29" s="10" t="s">
        <v>170</v>
      </c>
      <c r="B29" s="87" t="s">
        <v>171</v>
      </c>
      <c r="C29" s="88"/>
      <c r="D29" s="89"/>
      <c r="E29" s="2"/>
      <c r="F29" s="30"/>
      <c r="G29" s="30"/>
      <c r="H29" s="30"/>
      <c r="I29" s="30"/>
      <c r="J29" s="30"/>
      <c r="K29" s="30"/>
      <c r="L29" s="30"/>
      <c r="M29" s="31"/>
      <c r="N29" s="31"/>
      <c r="O29" s="35"/>
      <c r="P29" s="35"/>
      <c r="Q29" s="35"/>
      <c r="R29" s="35"/>
      <c r="S29" s="30"/>
      <c r="T29" s="35"/>
      <c r="U29" s="35"/>
      <c r="V29" s="35"/>
      <c r="W29" s="30"/>
      <c r="X29" s="30"/>
      <c r="Y29" s="35"/>
      <c r="Z29" s="30"/>
      <c r="AA29" s="35"/>
      <c r="AB29" s="35"/>
      <c r="AC29" s="35"/>
      <c r="AD29" s="32"/>
      <c r="AE29" s="32"/>
      <c r="AF29" s="33"/>
      <c r="AG29" s="32"/>
      <c r="AH29" s="32"/>
      <c r="AI29" s="33"/>
      <c r="AJ29" s="34"/>
      <c r="AK29" s="34"/>
      <c r="AL29" s="34"/>
      <c r="AM29" s="34"/>
      <c r="AN29" s="34"/>
      <c r="AO29" s="34"/>
      <c r="AP29" s="34"/>
    </row>
    <row r="30" spans="1:42" s="9" customFormat="1" ht="54" customHeight="1" x14ac:dyDescent="0.2">
      <c r="A30" s="8" t="s">
        <v>20</v>
      </c>
      <c r="B30" s="76" t="s">
        <v>172</v>
      </c>
      <c r="C30" s="76"/>
      <c r="D30" s="76"/>
      <c r="E30" s="3">
        <f>SUM(E31:E41)</f>
        <v>2</v>
      </c>
      <c r="F30" s="3">
        <f t="shared" ref="F30:AP30" si="1">SUM(F31:F41)</f>
        <v>0</v>
      </c>
      <c r="G30" s="3">
        <f t="shared" si="1"/>
        <v>2</v>
      </c>
      <c r="H30" s="3">
        <f t="shared" si="1"/>
        <v>0</v>
      </c>
      <c r="I30" s="3">
        <f t="shared" si="1"/>
        <v>0</v>
      </c>
      <c r="J30" s="3">
        <f t="shared" si="1"/>
        <v>5</v>
      </c>
      <c r="K30" s="3">
        <f t="shared" si="1"/>
        <v>2</v>
      </c>
      <c r="L30" s="3">
        <f t="shared" si="1"/>
        <v>3</v>
      </c>
      <c r="M30" s="3">
        <f t="shared" si="1"/>
        <v>0</v>
      </c>
      <c r="N30" s="3">
        <f t="shared" si="1"/>
        <v>0</v>
      </c>
      <c r="O30" s="3">
        <f t="shared" si="1"/>
        <v>0</v>
      </c>
      <c r="P30" s="3">
        <f t="shared" si="1"/>
        <v>3</v>
      </c>
      <c r="Q30" s="3">
        <f t="shared" si="1"/>
        <v>3</v>
      </c>
      <c r="R30" s="3">
        <f t="shared" si="1"/>
        <v>0</v>
      </c>
      <c r="S30" s="3">
        <f t="shared" si="1"/>
        <v>0</v>
      </c>
      <c r="T30" s="3">
        <f t="shared" si="1"/>
        <v>0</v>
      </c>
      <c r="U30" s="3">
        <f t="shared" si="1"/>
        <v>0</v>
      </c>
      <c r="V30" s="3">
        <f t="shared" si="1"/>
        <v>0</v>
      </c>
      <c r="W30" s="3">
        <f t="shared" si="1"/>
        <v>0</v>
      </c>
      <c r="X30" s="3">
        <f t="shared" si="1"/>
        <v>0</v>
      </c>
      <c r="Y30" s="3">
        <f t="shared" si="1"/>
        <v>0</v>
      </c>
      <c r="Z30" s="3">
        <f t="shared" si="1"/>
        <v>3</v>
      </c>
      <c r="AA30" s="3">
        <f t="shared" si="1"/>
        <v>0</v>
      </c>
      <c r="AB30" s="3">
        <f t="shared" si="1"/>
        <v>0</v>
      </c>
      <c r="AC30" s="3">
        <f t="shared" si="1"/>
        <v>1</v>
      </c>
      <c r="AD30" s="3">
        <f t="shared" si="1"/>
        <v>0</v>
      </c>
      <c r="AE30" s="3">
        <f t="shared" si="1"/>
        <v>0</v>
      </c>
      <c r="AF30" s="3">
        <f t="shared" si="1"/>
        <v>1</v>
      </c>
      <c r="AG30" s="3">
        <f t="shared" si="1"/>
        <v>1</v>
      </c>
      <c r="AH30" s="3">
        <f t="shared" si="1"/>
        <v>0</v>
      </c>
      <c r="AI30" s="3">
        <f t="shared" si="1"/>
        <v>1</v>
      </c>
      <c r="AJ30" s="3">
        <f t="shared" si="1"/>
        <v>0</v>
      </c>
      <c r="AK30" s="3">
        <f t="shared" si="1"/>
        <v>0</v>
      </c>
      <c r="AL30" s="3">
        <f t="shared" si="1"/>
        <v>0</v>
      </c>
      <c r="AM30" s="3">
        <f t="shared" si="1"/>
        <v>1</v>
      </c>
      <c r="AN30" s="3">
        <f t="shared" si="1"/>
        <v>1</v>
      </c>
      <c r="AO30" s="3">
        <f t="shared" si="1"/>
        <v>0</v>
      </c>
      <c r="AP30" s="3">
        <f t="shared" si="1"/>
        <v>1</v>
      </c>
    </row>
    <row r="31" spans="1:42" s="14" customFormat="1" ht="39.950000000000003" customHeight="1" x14ac:dyDescent="0.2">
      <c r="A31" s="10" t="s">
        <v>21</v>
      </c>
      <c r="B31" s="87" t="s">
        <v>173</v>
      </c>
      <c r="C31" s="88"/>
      <c r="D31" s="88"/>
      <c r="E31" s="2">
        <v>2</v>
      </c>
      <c r="F31" s="30"/>
      <c r="G31" s="30">
        <v>2</v>
      </c>
      <c r="H31" s="30"/>
      <c r="I31" s="30"/>
      <c r="J31" s="30">
        <v>2</v>
      </c>
      <c r="K31" s="30"/>
      <c r="L31" s="30">
        <v>2</v>
      </c>
      <c r="M31" s="30"/>
      <c r="N31" s="30"/>
      <c r="O31" s="30"/>
      <c r="P31" s="30">
        <v>2</v>
      </c>
      <c r="Q31" s="30">
        <v>2</v>
      </c>
      <c r="R31" s="35"/>
      <c r="S31" s="30"/>
      <c r="T31" s="30"/>
      <c r="U31" s="30"/>
      <c r="V31" s="30"/>
      <c r="W31" s="30"/>
      <c r="X31" s="30"/>
      <c r="Y31" s="30"/>
      <c r="Z31" s="30">
        <v>2</v>
      </c>
      <c r="AA31" s="30"/>
      <c r="AB31" s="30"/>
      <c r="AC31" s="30"/>
      <c r="AD31" s="32"/>
      <c r="AE31" s="32"/>
      <c r="AF31" s="33">
        <v>1</v>
      </c>
      <c r="AG31" s="32">
        <v>1</v>
      </c>
      <c r="AH31" s="32"/>
      <c r="AI31" s="33">
        <v>1</v>
      </c>
      <c r="AJ31" s="50"/>
      <c r="AK31" s="50"/>
      <c r="AL31" s="50"/>
      <c r="AM31" s="50">
        <v>1</v>
      </c>
      <c r="AN31" s="50">
        <v>1</v>
      </c>
      <c r="AO31" s="50"/>
      <c r="AP31" s="50">
        <v>1</v>
      </c>
    </row>
    <row r="32" spans="1:42" s="14" customFormat="1" ht="39.950000000000003" customHeight="1" x14ac:dyDescent="0.2">
      <c r="A32" s="10" t="s">
        <v>22</v>
      </c>
      <c r="B32" s="90" t="s">
        <v>174</v>
      </c>
      <c r="C32" s="90"/>
      <c r="D32" s="90"/>
      <c r="E32" s="2"/>
      <c r="F32" s="30"/>
      <c r="G32" s="30"/>
      <c r="H32" s="30"/>
      <c r="I32" s="30"/>
      <c r="J32" s="30"/>
      <c r="K32" s="30"/>
      <c r="L32" s="30"/>
      <c r="M32" s="30"/>
      <c r="N32" s="30"/>
      <c r="O32" s="35"/>
      <c r="P32" s="35"/>
      <c r="Q32" s="35"/>
      <c r="R32" s="35"/>
      <c r="S32" s="30"/>
      <c r="T32" s="35"/>
      <c r="U32" s="35"/>
      <c r="V32" s="35"/>
      <c r="W32" s="30"/>
      <c r="X32" s="30"/>
      <c r="Y32" s="35"/>
      <c r="Z32" s="30"/>
      <c r="AA32" s="35"/>
      <c r="AB32" s="35"/>
      <c r="AC32" s="35"/>
      <c r="AD32" s="32"/>
      <c r="AE32" s="32"/>
      <c r="AF32" s="33"/>
      <c r="AG32" s="32"/>
      <c r="AH32" s="32"/>
      <c r="AI32" s="33"/>
      <c r="AJ32" s="50"/>
      <c r="AK32" s="50"/>
      <c r="AL32" s="50"/>
      <c r="AM32" s="50"/>
      <c r="AN32" s="50"/>
      <c r="AO32" s="50"/>
      <c r="AP32" s="50"/>
    </row>
    <row r="33" spans="1:42" s="14" customFormat="1" ht="39.950000000000003" customHeight="1" x14ac:dyDescent="0.2">
      <c r="A33" s="10" t="s">
        <v>23</v>
      </c>
      <c r="B33" s="87" t="s">
        <v>175</v>
      </c>
      <c r="C33" s="88"/>
      <c r="D33" s="89"/>
      <c r="E33" s="2"/>
      <c r="F33" s="30"/>
      <c r="G33" s="30"/>
      <c r="H33" s="30"/>
      <c r="I33" s="30"/>
      <c r="J33" s="30"/>
      <c r="K33" s="30"/>
      <c r="L33" s="30"/>
      <c r="M33" s="30"/>
      <c r="N33" s="30"/>
      <c r="O33" s="35"/>
      <c r="P33" s="35"/>
      <c r="Q33" s="35"/>
      <c r="R33" s="35"/>
      <c r="S33" s="30"/>
      <c r="T33" s="35"/>
      <c r="U33" s="35"/>
      <c r="V33" s="35"/>
      <c r="W33" s="30"/>
      <c r="X33" s="30"/>
      <c r="Y33" s="35"/>
      <c r="Z33" s="30"/>
      <c r="AA33" s="35"/>
      <c r="AB33" s="35"/>
      <c r="AC33" s="35"/>
      <c r="AD33" s="32"/>
      <c r="AE33" s="32"/>
      <c r="AF33" s="33"/>
      <c r="AG33" s="32"/>
      <c r="AH33" s="32"/>
      <c r="AI33" s="33"/>
      <c r="AJ33" s="50"/>
      <c r="AK33" s="50"/>
      <c r="AL33" s="50"/>
      <c r="AM33" s="50"/>
      <c r="AN33" s="50"/>
      <c r="AO33" s="50"/>
      <c r="AP33" s="50"/>
    </row>
    <row r="34" spans="1:42" s="14" customFormat="1" ht="39.950000000000003" customHeight="1" x14ac:dyDescent="0.2">
      <c r="A34" s="10" t="s">
        <v>24</v>
      </c>
      <c r="B34" s="87" t="s">
        <v>176</v>
      </c>
      <c r="C34" s="88"/>
      <c r="D34" s="89"/>
      <c r="E34" s="2"/>
      <c r="F34" s="30"/>
      <c r="G34" s="30"/>
      <c r="H34" s="30"/>
      <c r="I34" s="30"/>
      <c r="J34" s="30">
        <v>1</v>
      </c>
      <c r="K34" s="30"/>
      <c r="L34" s="30">
        <v>1</v>
      </c>
      <c r="M34" s="30"/>
      <c r="N34" s="30"/>
      <c r="O34" s="35"/>
      <c r="P34" s="35"/>
      <c r="Q34" s="35"/>
      <c r="R34" s="35"/>
      <c r="S34" s="30"/>
      <c r="T34" s="35"/>
      <c r="U34" s="35"/>
      <c r="V34" s="35"/>
      <c r="W34" s="30"/>
      <c r="X34" s="30"/>
      <c r="Y34" s="35"/>
      <c r="Z34" s="30"/>
      <c r="AA34" s="35"/>
      <c r="AB34" s="35"/>
      <c r="AC34" s="35"/>
      <c r="AD34" s="32"/>
      <c r="AE34" s="32"/>
      <c r="AF34" s="33"/>
      <c r="AG34" s="32"/>
      <c r="AH34" s="32"/>
      <c r="AI34" s="33"/>
      <c r="AJ34" s="50"/>
      <c r="AK34" s="50"/>
      <c r="AL34" s="50"/>
      <c r="AM34" s="50"/>
      <c r="AN34" s="50"/>
      <c r="AO34" s="50"/>
      <c r="AP34" s="50"/>
    </row>
    <row r="35" spans="1:42" s="14" customFormat="1" ht="39.950000000000003" customHeight="1" x14ac:dyDescent="0.2">
      <c r="A35" s="10" t="s">
        <v>25</v>
      </c>
      <c r="B35" s="87" t="s">
        <v>177</v>
      </c>
      <c r="C35" s="88"/>
      <c r="D35" s="89"/>
      <c r="E35" s="2"/>
      <c r="F35" s="30"/>
      <c r="G35" s="30"/>
      <c r="H35" s="30"/>
      <c r="I35" s="30"/>
      <c r="J35" s="30"/>
      <c r="K35" s="30"/>
      <c r="L35" s="30"/>
      <c r="M35" s="30"/>
      <c r="N35" s="30"/>
      <c r="O35" s="35"/>
      <c r="P35" s="35"/>
      <c r="Q35" s="35"/>
      <c r="R35" s="35"/>
      <c r="S35" s="30"/>
      <c r="T35" s="35"/>
      <c r="U35" s="35"/>
      <c r="V35" s="35"/>
      <c r="W35" s="30"/>
      <c r="X35" s="30"/>
      <c r="Y35" s="35"/>
      <c r="Z35" s="30"/>
      <c r="AA35" s="35"/>
      <c r="AB35" s="35"/>
      <c r="AC35" s="35"/>
      <c r="AD35" s="32"/>
      <c r="AE35" s="32"/>
      <c r="AF35" s="33"/>
      <c r="AG35" s="32"/>
      <c r="AH35" s="32"/>
      <c r="AI35" s="33"/>
      <c r="AJ35" s="50"/>
      <c r="AK35" s="50"/>
      <c r="AL35" s="50"/>
      <c r="AM35" s="50"/>
      <c r="AN35" s="50"/>
      <c r="AO35" s="50"/>
      <c r="AP35" s="50"/>
    </row>
    <row r="36" spans="1:42" s="14" customFormat="1" ht="39.950000000000003" customHeight="1" x14ac:dyDescent="0.2">
      <c r="A36" s="10" t="s">
        <v>26</v>
      </c>
      <c r="B36" s="87" t="s">
        <v>178</v>
      </c>
      <c r="C36" s="88"/>
      <c r="D36" s="89"/>
      <c r="E36" s="2"/>
      <c r="F36" s="30"/>
      <c r="G36" s="30"/>
      <c r="H36" s="30"/>
      <c r="I36" s="30"/>
      <c r="J36" s="30"/>
      <c r="K36" s="30"/>
      <c r="L36" s="30"/>
      <c r="M36" s="30"/>
      <c r="N36" s="30"/>
      <c r="O36" s="35"/>
      <c r="P36" s="35"/>
      <c r="Q36" s="35"/>
      <c r="R36" s="35"/>
      <c r="S36" s="30"/>
      <c r="T36" s="35"/>
      <c r="U36" s="35"/>
      <c r="V36" s="35"/>
      <c r="W36" s="30"/>
      <c r="X36" s="30"/>
      <c r="Y36" s="35"/>
      <c r="Z36" s="30"/>
      <c r="AA36" s="35"/>
      <c r="AB36" s="35"/>
      <c r="AC36" s="35"/>
      <c r="AD36" s="32"/>
      <c r="AE36" s="32"/>
      <c r="AF36" s="33"/>
      <c r="AG36" s="32"/>
      <c r="AH36" s="32"/>
      <c r="AI36" s="33"/>
      <c r="AJ36" s="50"/>
      <c r="AK36" s="50"/>
      <c r="AL36" s="50"/>
      <c r="AM36" s="50"/>
      <c r="AN36" s="50"/>
      <c r="AO36" s="50"/>
      <c r="AP36" s="50"/>
    </row>
    <row r="37" spans="1:42" s="14" customFormat="1" ht="39.950000000000003" customHeight="1" x14ac:dyDescent="0.2">
      <c r="A37" s="10" t="s">
        <v>27</v>
      </c>
      <c r="B37" s="87" t="s">
        <v>179</v>
      </c>
      <c r="C37" s="88"/>
      <c r="D37" s="89"/>
      <c r="E37" s="2"/>
      <c r="F37" s="30"/>
      <c r="G37" s="30"/>
      <c r="H37" s="30"/>
      <c r="I37" s="30"/>
      <c r="J37" s="30"/>
      <c r="K37" s="30"/>
      <c r="L37" s="30"/>
      <c r="M37" s="30"/>
      <c r="N37" s="30"/>
      <c r="O37" s="35"/>
      <c r="P37" s="35"/>
      <c r="Q37" s="35"/>
      <c r="R37" s="35"/>
      <c r="S37" s="30"/>
      <c r="T37" s="35"/>
      <c r="U37" s="35"/>
      <c r="V37" s="35"/>
      <c r="W37" s="30"/>
      <c r="X37" s="30"/>
      <c r="Y37" s="35"/>
      <c r="Z37" s="30"/>
      <c r="AA37" s="35"/>
      <c r="AB37" s="35"/>
      <c r="AC37" s="35"/>
      <c r="AD37" s="32"/>
      <c r="AE37" s="32"/>
      <c r="AF37" s="33"/>
      <c r="AG37" s="32"/>
      <c r="AH37" s="32"/>
      <c r="AI37" s="33"/>
      <c r="AJ37" s="50"/>
      <c r="AK37" s="50"/>
      <c r="AL37" s="50"/>
      <c r="AM37" s="50"/>
      <c r="AN37" s="50"/>
      <c r="AO37" s="50"/>
      <c r="AP37" s="50"/>
    </row>
    <row r="38" spans="1:42" s="14" customFormat="1" ht="39.950000000000003" customHeight="1" x14ac:dyDescent="0.2">
      <c r="A38" s="10" t="s">
        <v>28</v>
      </c>
      <c r="B38" s="87" t="s">
        <v>180</v>
      </c>
      <c r="C38" s="88"/>
      <c r="D38" s="89"/>
      <c r="E38" s="2"/>
      <c r="F38" s="30"/>
      <c r="G38" s="30"/>
      <c r="H38" s="30"/>
      <c r="I38" s="30"/>
      <c r="J38" s="30"/>
      <c r="K38" s="30"/>
      <c r="L38" s="30"/>
      <c r="M38" s="30"/>
      <c r="N38" s="30"/>
      <c r="O38" s="35"/>
      <c r="P38" s="35"/>
      <c r="Q38" s="35"/>
      <c r="R38" s="35"/>
      <c r="S38" s="30"/>
      <c r="T38" s="35"/>
      <c r="U38" s="35"/>
      <c r="V38" s="35"/>
      <c r="W38" s="30"/>
      <c r="X38" s="30"/>
      <c r="Y38" s="35"/>
      <c r="Z38" s="30"/>
      <c r="AA38" s="35"/>
      <c r="AB38" s="35"/>
      <c r="AC38" s="35"/>
      <c r="AD38" s="32"/>
      <c r="AE38" s="32"/>
      <c r="AF38" s="33"/>
      <c r="AG38" s="32"/>
      <c r="AH38" s="32"/>
      <c r="AI38" s="33"/>
      <c r="AJ38" s="50"/>
      <c r="AK38" s="50"/>
      <c r="AL38" s="50"/>
      <c r="AM38" s="50"/>
      <c r="AN38" s="50"/>
      <c r="AO38" s="50"/>
      <c r="AP38" s="50"/>
    </row>
    <row r="39" spans="1:42" s="14" customFormat="1" ht="39.950000000000003" customHeight="1" x14ac:dyDescent="0.2">
      <c r="A39" s="10" t="s">
        <v>29</v>
      </c>
      <c r="B39" s="87" t="s">
        <v>181</v>
      </c>
      <c r="C39" s="88"/>
      <c r="D39" s="89"/>
      <c r="E39" s="2"/>
      <c r="F39" s="30"/>
      <c r="G39" s="30"/>
      <c r="H39" s="30"/>
      <c r="I39" s="30"/>
      <c r="J39" s="30">
        <v>1</v>
      </c>
      <c r="K39" s="30">
        <v>1</v>
      </c>
      <c r="L39" s="30"/>
      <c r="M39" s="30"/>
      <c r="N39" s="30"/>
      <c r="O39" s="35"/>
      <c r="P39" s="35">
        <v>1</v>
      </c>
      <c r="Q39" s="35">
        <v>1</v>
      </c>
      <c r="R39" s="35"/>
      <c r="S39" s="30"/>
      <c r="T39" s="35"/>
      <c r="U39" s="35"/>
      <c r="V39" s="35"/>
      <c r="W39" s="30"/>
      <c r="X39" s="30"/>
      <c r="Y39" s="35"/>
      <c r="Z39" s="30">
        <v>1</v>
      </c>
      <c r="AA39" s="35"/>
      <c r="AB39" s="35"/>
      <c r="AC39" s="35"/>
      <c r="AD39" s="32"/>
      <c r="AE39" s="32"/>
      <c r="AF39" s="33"/>
      <c r="AG39" s="32"/>
      <c r="AH39" s="32"/>
      <c r="AI39" s="33"/>
      <c r="AJ39" s="50"/>
      <c r="AK39" s="50"/>
      <c r="AL39" s="50"/>
      <c r="AM39" s="50"/>
      <c r="AN39" s="50"/>
      <c r="AO39" s="50"/>
      <c r="AP39" s="50"/>
    </row>
    <row r="40" spans="1:42" s="14" customFormat="1" ht="39.950000000000003" customHeight="1" x14ac:dyDescent="0.2">
      <c r="A40" s="10" t="s">
        <v>30</v>
      </c>
      <c r="B40" s="87" t="s">
        <v>182</v>
      </c>
      <c r="C40" s="88"/>
      <c r="D40" s="89"/>
      <c r="E40" s="2"/>
      <c r="F40" s="30"/>
      <c r="G40" s="30"/>
      <c r="H40" s="30"/>
      <c r="I40" s="30"/>
      <c r="J40" s="30"/>
      <c r="K40" s="30"/>
      <c r="L40" s="30"/>
      <c r="M40" s="30"/>
      <c r="N40" s="30"/>
      <c r="O40" s="35"/>
      <c r="P40" s="35"/>
      <c r="Q40" s="35"/>
      <c r="R40" s="35"/>
      <c r="S40" s="30"/>
      <c r="T40" s="35"/>
      <c r="U40" s="35"/>
      <c r="V40" s="35"/>
      <c r="W40" s="30"/>
      <c r="X40" s="30"/>
      <c r="Y40" s="35"/>
      <c r="Z40" s="30"/>
      <c r="AA40" s="35"/>
      <c r="AB40" s="35"/>
      <c r="AC40" s="35"/>
      <c r="AD40" s="32"/>
      <c r="AE40" s="32"/>
      <c r="AF40" s="33"/>
      <c r="AG40" s="32"/>
      <c r="AH40" s="32"/>
      <c r="AI40" s="33"/>
      <c r="AJ40" s="50"/>
      <c r="AK40" s="50"/>
      <c r="AL40" s="50"/>
      <c r="AM40" s="50"/>
      <c r="AN40" s="50"/>
      <c r="AO40" s="50"/>
      <c r="AP40" s="50"/>
    </row>
    <row r="41" spans="1:42" s="14" customFormat="1" ht="39.950000000000003" customHeight="1" x14ac:dyDescent="0.2">
      <c r="A41" s="10" t="s">
        <v>31</v>
      </c>
      <c r="B41" s="87" t="s">
        <v>167</v>
      </c>
      <c r="C41" s="88"/>
      <c r="D41" s="89"/>
      <c r="E41" s="2"/>
      <c r="F41" s="30"/>
      <c r="G41" s="30"/>
      <c r="H41" s="30"/>
      <c r="I41" s="30"/>
      <c r="J41" s="30">
        <v>1</v>
      </c>
      <c r="K41" s="30">
        <v>1</v>
      </c>
      <c r="L41" s="30"/>
      <c r="M41" s="30"/>
      <c r="N41" s="30"/>
      <c r="O41" s="35"/>
      <c r="P41" s="35"/>
      <c r="Q41" s="35"/>
      <c r="R41" s="35"/>
      <c r="S41" s="30"/>
      <c r="T41" s="35"/>
      <c r="U41" s="35"/>
      <c r="V41" s="35"/>
      <c r="W41" s="30"/>
      <c r="X41" s="30"/>
      <c r="Y41" s="35"/>
      <c r="Z41" s="30"/>
      <c r="AA41" s="30"/>
      <c r="AB41" s="35"/>
      <c r="AC41" s="35">
        <v>1</v>
      </c>
      <c r="AD41" s="32"/>
      <c r="AE41" s="32"/>
      <c r="AF41" s="33"/>
      <c r="AG41" s="32"/>
      <c r="AH41" s="32"/>
      <c r="AI41" s="33"/>
      <c r="AJ41" s="50"/>
      <c r="AK41" s="50"/>
      <c r="AL41" s="50"/>
      <c r="AM41" s="50"/>
      <c r="AN41" s="50"/>
      <c r="AO41" s="50"/>
      <c r="AP41" s="50"/>
    </row>
    <row r="42" spans="1:42" s="9" customFormat="1" ht="56.25" customHeight="1" x14ac:dyDescent="0.2">
      <c r="A42" s="8" t="s">
        <v>32</v>
      </c>
      <c r="B42" s="91" t="s">
        <v>183</v>
      </c>
      <c r="C42" s="92"/>
      <c r="D42" s="93"/>
      <c r="E42" s="3">
        <f>SUM(E43:E49)</f>
        <v>1</v>
      </c>
      <c r="F42" s="3">
        <f t="shared" ref="F42:AP42" si="2">SUM(F43:F49)</f>
        <v>0</v>
      </c>
      <c r="G42" s="3">
        <f t="shared" si="2"/>
        <v>1</v>
      </c>
      <c r="H42" s="3">
        <f t="shared" si="2"/>
        <v>0</v>
      </c>
      <c r="I42" s="3">
        <f t="shared" si="2"/>
        <v>0</v>
      </c>
      <c r="J42" s="3">
        <f t="shared" si="2"/>
        <v>2</v>
      </c>
      <c r="K42" s="3">
        <f t="shared" si="2"/>
        <v>2</v>
      </c>
      <c r="L42" s="3">
        <f t="shared" si="2"/>
        <v>0</v>
      </c>
      <c r="M42" s="3">
        <f t="shared" si="2"/>
        <v>0</v>
      </c>
      <c r="N42" s="3">
        <f t="shared" si="2"/>
        <v>0</v>
      </c>
      <c r="O42" s="3">
        <f t="shared" si="2"/>
        <v>0</v>
      </c>
      <c r="P42" s="3">
        <f t="shared" si="2"/>
        <v>1</v>
      </c>
      <c r="Q42" s="3">
        <f t="shared" si="2"/>
        <v>0</v>
      </c>
      <c r="R42" s="3">
        <f t="shared" si="2"/>
        <v>0</v>
      </c>
      <c r="S42" s="3">
        <f t="shared" si="2"/>
        <v>1</v>
      </c>
      <c r="T42" s="3">
        <f t="shared" si="2"/>
        <v>0</v>
      </c>
      <c r="U42" s="3">
        <f t="shared" si="2"/>
        <v>0</v>
      </c>
      <c r="V42" s="3">
        <f t="shared" si="2"/>
        <v>0</v>
      </c>
      <c r="W42" s="3">
        <f t="shared" si="2"/>
        <v>0</v>
      </c>
      <c r="X42" s="3">
        <f t="shared" si="2"/>
        <v>0</v>
      </c>
      <c r="Y42" s="3">
        <f t="shared" si="2"/>
        <v>1</v>
      </c>
      <c r="Z42" s="3">
        <f t="shared" si="2"/>
        <v>2</v>
      </c>
      <c r="AA42" s="3">
        <f t="shared" si="2"/>
        <v>0</v>
      </c>
      <c r="AB42" s="3">
        <f t="shared" si="2"/>
        <v>0</v>
      </c>
      <c r="AC42" s="3">
        <f t="shared" si="2"/>
        <v>1</v>
      </c>
      <c r="AD42" s="3">
        <f t="shared" si="2"/>
        <v>0</v>
      </c>
      <c r="AE42" s="3">
        <f t="shared" si="2"/>
        <v>1</v>
      </c>
      <c r="AF42" s="3">
        <f t="shared" si="2"/>
        <v>0</v>
      </c>
      <c r="AG42" s="3">
        <f t="shared" si="2"/>
        <v>1</v>
      </c>
      <c r="AH42" s="3">
        <f t="shared" si="2"/>
        <v>0</v>
      </c>
      <c r="AI42" s="3">
        <f t="shared" si="2"/>
        <v>1</v>
      </c>
      <c r="AJ42" s="3">
        <f t="shared" si="2"/>
        <v>0</v>
      </c>
      <c r="AK42" s="3">
        <f t="shared" si="2"/>
        <v>1</v>
      </c>
      <c r="AL42" s="3">
        <f t="shared" si="2"/>
        <v>0</v>
      </c>
      <c r="AM42" s="3">
        <f t="shared" si="2"/>
        <v>0</v>
      </c>
      <c r="AN42" s="3">
        <f t="shared" si="2"/>
        <v>0</v>
      </c>
      <c r="AO42" s="3">
        <f t="shared" si="2"/>
        <v>0</v>
      </c>
      <c r="AP42" s="3">
        <f t="shared" si="2"/>
        <v>0</v>
      </c>
    </row>
    <row r="43" spans="1:42" s="14" customFormat="1" ht="39.950000000000003" customHeight="1" x14ac:dyDescent="0.2">
      <c r="A43" s="10" t="s">
        <v>33</v>
      </c>
      <c r="B43" s="87" t="s">
        <v>184</v>
      </c>
      <c r="C43" s="88"/>
      <c r="D43" s="89"/>
      <c r="E43" s="2"/>
      <c r="F43" s="30"/>
      <c r="G43" s="30"/>
      <c r="H43" s="30"/>
      <c r="I43" s="30"/>
      <c r="J43" s="30"/>
      <c r="K43" s="30"/>
      <c r="L43" s="30"/>
      <c r="M43" s="30"/>
      <c r="N43" s="30"/>
      <c r="O43" s="35"/>
      <c r="P43" s="35"/>
      <c r="Q43" s="35"/>
      <c r="R43" s="35"/>
      <c r="S43" s="30"/>
      <c r="T43" s="35"/>
      <c r="U43" s="35"/>
      <c r="V43" s="35"/>
      <c r="W43" s="30"/>
      <c r="X43" s="30"/>
      <c r="Y43" s="35"/>
      <c r="Z43" s="30"/>
      <c r="AA43" s="35"/>
      <c r="AB43" s="35"/>
      <c r="AC43" s="35"/>
      <c r="AD43" s="32"/>
      <c r="AE43" s="32"/>
      <c r="AF43" s="33"/>
      <c r="AG43" s="32"/>
      <c r="AH43" s="32"/>
      <c r="AI43" s="33"/>
      <c r="AJ43" s="50"/>
      <c r="AK43" s="50"/>
      <c r="AL43" s="50"/>
      <c r="AM43" s="50"/>
      <c r="AN43" s="50"/>
      <c r="AO43" s="50"/>
      <c r="AP43" s="50"/>
    </row>
    <row r="44" spans="1:42" s="14" customFormat="1" ht="39.950000000000003" customHeight="1" x14ac:dyDescent="0.2">
      <c r="A44" s="10" t="s">
        <v>34</v>
      </c>
      <c r="B44" s="87" t="s">
        <v>185</v>
      </c>
      <c r="C44" s="88"/>
      <c r="D44" s="89"/>
      <c r="E44" s="2"/>
      <c r="F44" s="30"/>
      <c r="G44" s="30"/>
      <c r="H44" s="30"/>
      <c r="I44" s="30"/>
      <c r="J44" s="30"/>
      <c r="K44" s="30"/>
      <c r="L44" s="30"/>
      <c r="M44" s="30"/>
      <c r="N44" s="30"/>
      <c r="O44" s="35"/>
      <c r="P44" s="35"/>
      <c r="Q44" s="35"/>
      <c r="R44" s="35"/>
      <c r="S44" s="30"/>
      <c r="T44" s="35"/>
      <c r="U44" s="35"/>
      <c r="V44" s="35"/>
      <c r="W44" s="30"/>
      <c r="X44" s="30"/>
      <c r="Y44" s="35"/>
      <c r="Z44" s="30"/>
      <c r="AA44" s="35"/>
      <c r="AB44" s="35"/>
      <c r="AC44" s="35"/>
      <c r="AD44" s="32"/>
      <c r="AE44" s="32"/>
      <c r="AF44" s="33"/>
      <c r="AG44" s="32"/>
      <c r="AH44" s="32"/>
      <c r="AI44" s="33"/>
      <c r="AJ44" s="50"/>
      <c r="AK44" s="50"/>
      <c r="AL44" s="50"/>
      <c r="AM44" s="50"/>
      <c r="AN44" s="50"/>
      <c r="AO44" s="50"/>
      <c r="AP44" s="50"/>
    </row>
    <row r="45" spans="1:42" s="14" customFormat="1" ht="39.950000000000003" customHeight="1" x14ac:dyDescent="0.2">
      <c r="A45" s="10" t="s">
        <v>35</v>
      </c>
      <c r="B45" s="87" t="s">
        <v>186</v>
      </c>
      <c r="C45" s="88"/>
      <c r="D45" s="89"/>
      <c r="E45" s="2"/>
      <c r="F45" s="30"/>
      <c r="G45" s="30"/>
      <c r="H45" s="30"/>
      <c r="I45" s="30"/>
      <c r="J45" s="30"/>
      <c r="K45" s="30"/>
      <c r="L45" s="30"/>
      <c r="M45" s="30"/>
      <c r="N45" s="30"/>
      <c r="O45" s="35"/>
      <c r="P45" s="35"/>
      <c r="Q45" s="35"/>
      <c r="R45" s="35"/>
      <c r="S45" s="30"/>
      <c r="T45" s="35"/>
      <c r="U45" s="35"/>
      <c r="V45" s="35"/>
      <c r="W45" s="30"/>
      <c r="X45" s="30"/>
      <c r="Y45" s="35"/>
      <c r="Z45" s="30"/>
      <c r="AA45" s="35"/>
      <c r="AB45" s="35"/>
      <c r="AC45" s="35"/>
      <c r="AD45" s="32"/>
      <c r="AE45" s="32"/>
      <c r="AF45" s="33"/>
      <c r="AG45" s="32"/>
      <c r="AH45" s="32"/>
      <c r="AI45" s="33"/>
      <c r="AJ45" s="50"/>
      <c r="AK45" s="50"/>
      <c r="AL45" s="50"/>
      <c r="AM45" s="50"/>
      <c r="AN45" s="50"/>
      <c r="AO45" s="50"/>
      <c r="AP45" s="50"/>
    </row>
    <row r="46" spans="1:42" s="14" customFormat="1" ht="39.950000000000003" customHeight="1" x14ac:dyDescent="0.2">
      <c r="A46" s="10" t="s">
        <v>36</v>
      </c>
      <c r="B46" s="87" t="s">
        <v>187</v>
      </c>
      <c r="C46" s="88"/>
      <c r="D46" s="89"/>
      <c r="E46" s="2"/>
      <c r="F46" s="30"/>
      <c r="G46" s="30"/>
      <c r="H46" s="30"/>
      <c r="I46" s="30"/>
      <c r="J46" s="30"/>
      <c r="K46" s="30"/>
      <c r="L46" s="30"/>
      <c r="M46" s="30"/>
      <c r="N46" s="30"/>
      <c r="O46" s="35"/>
      <c r="P46" s="35"/>
      <c r="Q46" s="35"/>
      <c r="R46" s="35"/>
      <c r="S46" s="30"/>
      <c r="T46" s="35"/>
      <c r="U46" s="35"/>
      <c r="V46" s="35"/>
      <c r="W46" s="30"/>
      <c r="X46" s="30"/>
      <c r="Y46" s="35"/>
      <c r="Z46" s="30"/>
      <c r="AA46" s="35"/>
      <c r="AB46" s="35"/>
      <c r="AC46" s="35"/>
      <c r="AD46" s="32"/>
      <c r="AE46" s="32"/>
      <c r="AF46" s="33"/>
      <c r="AG46" s="32"/>
      <c r="AH46" s="32"/>
      <c r="AI46" s="33"/>
      <c r="AJ46" s="50"/>
      <c r="AK46" s="50"/>
      <c r="AL46" s="50"/>
      <c r="AM46" s="50"/>
      <c r="AN46" s="50"/>
      <c r="AO46" s="50"/>
      <c r="AP46" s="50"/>
    </row>
    <row r="47" spans="1:42" s="14" customFormat="1" ht="39.950000000000003" customHeight="1" x14ac:dyDescent="0.2">
      <c r="A47" s="10" t="s">
        <v>37</v>
      </c>
      <c r="B47" s="87" t="s">
        <v>188</v>
      </c>
      <c r="C47" s="88"/>
      <c r="D47" s="89"/>
      <c r="E47" s="2"/>
      <c r="F47" s="30"/>
      <c r="G47" s="30"/>
      <c r="H47" s="30"/>
      <c r="I47" s="30"/>
      <c r="J47" s="30"/>
      <c r="K47" s="30"/>
      <c r="L47" s="30"/>
      <c r="M47" s="30"/>
      <c r="N47" s="30"/>
      <c r="O47" s="35"/>
      <c r="P47" s="35"/>
      <c r="Q47" s="35"/>
      <c r="R47" s="35"/>
      <c r="S47" s="30"/>
      <c r="T47" s="35"/>
      <c r="U47" s="35"/>
      <c r="V47" s="35"/>
      <c r="W47" s="30"/>
      <c r="X47" s="30"/>
      <c r="Y47" s="35"/>
      <c r="Z47" s="30"/>
      <c r="AA47" s="35"/>
      <c r="AB47" s="35"/>
      <c r="AC47" s="35"/>
      <c r="AD47" s="32"/>
      <c r="AE47" s="32"/>
      <c r="AF47" s="33"/>
      <c r="AG47" s="32"/>
      <c r="AH47" s="32"/>
      <c r="AI47" s="33"/>
      <c r="AJ47" s="50"/>
      <c r="AK47" s="50"/>
      <c r="AL47" s="50"/>
      <c r="AM47" s="50"/>
      <c r="AN47" s="50"/>
      <c r="AO47" s="50"/>
      <c r="AP47" s="50"/>
    </row>
    <row r="48" spans="1:42" s="14" customFormat="1" ht="39.950000000000003" customHeight="1" x14ac:dyDescent="0.2">
      <c r="A48" s="10" t="s">
        <v>38</v>
      </c>
      <c r="B48" s="87" t="s">
        <v>189</v>
      </c>
      <c r="C48" s="88"/>
      <c r="D48" s="89"/>
      <c r="E48" s="2"/>
      <c r="F48" s="30"/>
      <c r="G48" s="30"/>
      <c r="H48" s="30"/>
      <c r="I48" s="30"/>
      <c r="J48" s="30"/>
      <c r="K48" s="30"/>
      <c r="L48" s="30"/>
      <c r="M48" s="30"/>
      <c r="N48" s="30"/>
      <c r="O48" s="35"/>
      <c r="P48" s="35"/>
      <c r="Q48" s="35"/>
      <c r="R48" s="35"/>
      <c r="S48" s="30"/>
      <c r="T48" s="35"/>
      <c r="U48" s="35"/>
      <c r="V48" s="35"/>
      <c r="W48" s="30"/>
      <c r="X48" s="30"/>
      <c r="Y48" s="35"/>
      <c r="Z48" s="30"/>
      <c r="AA48" s="35"/>
      <c r="AB48" s="35"/>
      <c r="AC48" s="35"/>
      <c r="AD48" s="32"/>
      <c r="AE48" s="32"/>
      <c r="AF48" s="33"/>
      <c r="AG48" s="32"/>
      <c r="AH48" s="32"/>
      <c r="AI48" s="33"/>
      <c r="AJ48" s="50"/>
      <c r="AK48" s="50"/>
      <c r="AL48" s="50"/>
      <c r="AM48" s="50"/>
      <c r="AN48" s="50"/>
      <c r="AO48" s="50"/>
      <c r="AP48" s="50"/>
    </row>
    <row r="49" spans="1:42" s="14" customFormat="1" ht="39.950000000000003" customHeight="1" x14ac:dyDescent="0.2">
      <c r="A49" s="10" t="s">
        <v>39</v>
      </c>
      <c r="B49" s="87" t="s">
        <v>167</v>
      </c>
      <c r="C49" s="88"/>
      <c r="D49" s="89"/>
      <c r="E49" s="2">
        <v>1</v>
      </c>
      <c r="F49" s="30"/>
      <c r="G49" s="30">
        <v>1</v>
      </c>
      <c r="H49" s="30"/>
      <c r="I49" s="30"/>
      <c r="J49" s="30">
        <v>2</v>
      </c>
      <c r="K49" s="30">
        <v>2</v>
      </c>
      <c r="L49" s="30"/>
      <c r="M49" s="30"/>
      <c r="N49" s="30"/>
      <c r="O49" s="35"/>
      <c r="P49" s="35">
        <v>1</v>
      </c>
      <c r="Q49" s="35"/>
      <c r="R49" s="35"/>
      <c r="S49" s="30">
        <v>1</v>
      </c>
      <c r="T49" s="35"/>
      <c r="U49" s="35"/>
      <c r="V49" s="35"/>
      <c r="W49" s="30"/>
      <c r="X49" s="30"/>
      <c r="Y49" s="35">
        <v>1</v>
      </c>
      <c r="Z49" s="30">
        <v>2</v>
      </c>
      <c r="AA49" s="35"/>
      <c r="AB49" s="35"/>
      <c r="AC49" s="35">
        <v>1</v>
      </c>
      <c r="AD49" s="32"/>
      <c r="AE49" s="32">
        <v>1</v>
      </c>
      <c r="AF49" s="33"/>
      <c r="AG49" s="32">
        <v>1</v>
      </c>
      <c r="AH49" s="32"/>
      <c r="AI49" s="33">
        <v>1</v>
      </c>
      <c r="AJ49" s="50"/>
      <c r="AK49" s="50">
        <v>1</v>
      </c>
      <c r="AL49" s="50"/>
      <c r="AM49" s="50"/>
      <c r="AN49" s="50"/>
      <c r="AO49" s="50"/>
      <c r="AP49" s="50"/>
    </row>
    <row r="50" spans="1:42" s="9" customFormat="1" ht="55.5" customHeight="1" x14ac:dyDescent="0.2">
      <c r="A50" s="8" t="s">
        <v>40</v>
      </c>
      <c r="B50" s="91" t="s">
        <v>190</v>
      </c>
      <c r="C50" s="92"/>
      <c r="D50" s="93"/>
      <c r="E50" s="3">
        <f>SUM(E51:E63)</f>
        <v>8</v>
      </c>
      <c r="F50" s="3">
        <f t="shared" ref="F50:AP50" si="3">SUM(F51:F63)</f>
        <v>1</v>
      </c>
      <c r="G50" s="3">
        <f t="shared" si="3"/>
        <v>7</v>
      </c>
      <c r="H50" s="3">
        <f t="shared" si="3"/>
        <v>0</v>
      </c>
      <c r="I50" s="3">
        <f t="shared" si="3"/>
        <v>0</v>
      </c>
      <c r="J50" s="3">
        <f t="shared" si="3"/>
        <v>17</v>
      </c>
      <c r="K50" s="3">
        <f t="shared" si="3"/>
        <v>12</v>
      </c>
      <c r="L50" s="3">
        <f t="shared" si="3"/>
        <v>4</v>
      </c>
      <c r="M50" s="3">
        <f t="shared" si="3"/>
        <v>0</v>
      </c>
      <c r="N50" s="3">
        <f t="shared" si="3"/>
        <v>1</v>
      </c>
      <c r="O50" s="3">
        <f t="shared" si="3"/>
        <v>0</v>
      </c>
      <c r="P50" s="3">
        <f t="shared" si="3"/>
        <v>15</v>
      </c>
      <c r="Q50" s="3">
        <f t="shared" si="3"/>
        <v>8</v>
      </c>
      <c r="R50" s="3">
        <f t="shared" si="3"/>
        <v>2</v>
      </c>
      <c r="S50" s="3">
        <f t="shared" si="3"/>
        <v>2</v>
      </c>
      <c r="T50" s="3">
        <f t="shared" si="3"/>
        <v>0</v>
      </c>
      <c r="U50" s="3">
        <f t="shared" si="3"/>
        <v>3</v>
      </c>
      <c r="V50" s="3">
        <f t="shared" si="3"/>
        <v>1</v>
      </c>
      <c r="W50" s="3">
        <f t="shared" si="3"/>
        <v>2</v>
      </c>
      <c r="X50" s="3">
        <f t="shared" si="3"/>
        <v>0</v>
      </c>
      <c r="Y50" s="3">
        <f t="shared" si="3"/>
        <v>0</v>
      </c>
      <c r="Z50" s="3">
        <f t="shared" si="3"/>
        <v>15</v>
      </c>
      <c r="AA50" s="3">
        <f t="shared" si="3"/>
        <v>0</v>
      </c>
      <c r="AB50" s="3">
        <f t="shared" si="3"/>
        <v>0</v>
      </c>
      <c r="AC50" s="3">
        <f t="shared" si="3"/>
        <v>5</v>
      </c>
      <c r="AD50" s="3">
        <f t="shared" si="3"/>
        <v>1</v>
      </c>
      <c r="AE50" s="3">
        <f t="shared" si="3"/>
        <v>2</v>
      </c>
      <c r="AF50" s="3">
        <f t="shared" si="3"/>
        <v>0</v>
      </c>
      <c r="AG50" s="3">
        <f t="shared" si="3"/>
        <v>2</v>
      </c>
      <c r="AH50" s="3">
        <f t="shared" si="3"/>
        <v>0</v>
      </c>
      <c r="AI50" s="3">
        <f t="shared" si="3"/>
        <v>2</v>
      </c>
      <c r="AJ50" s="3">
        <f t="shared" si="3"/>
        <v>0</v>
      </c>
      <c r="AK50" s="3">
        <f t="shared" si="3"/>
        <v>3</v>
      </c>
      <c r="AL50" s="3">
        <f t="shared" si="3"/>
        <v>0</v>
      </c>
      <c r="AM50" s="3">
        <f t="shared" si="3"/>
        <v>0</v>
      </c>
      <c r="AN50" s="3">
        <f t="shared" si="3"/>
        <v>0</v>
      </c>
      <c r="AO50" s="3">
        <f t="shared" si="3"/>
        <v>0</v>
      </c>
      <c r="AP50" s="3">
        <f t="shared" si="3"/>
        <v>0</v>
      </c>
    </row>
    <row r="51" spans="1:42" s="14" customFormat="1" ht="39.950000000000003" customHeight="1" x14ac:dyDescent="0.2">
      <c r="A51" s="10" t="s">
        <v>41</v>
      </c>
      <c r="B51" s="87" t="s">
        <v>191</v>
      </c>
      <c r="C51" s="88"/>
      <c r="D51" s="89"/>
      <c r="E51" s="2"/>
      <c r="F51" s="30"/>
      <c r="G51" s="30"/>
      <c r="H51" s="30"/>
      <c r="I51" s="30"/>
      <c r="J51" s="30">
        <v>8</v>
      </c>
      <c r="K51" s="30">
        <v>6</v>
      </c>
      <c r="L51" s="30">
        <v>2</v>
      </c>
      <c r="M51" s="30"/>
      <c r="N51" s="30"/>
      <c r="O51" s="35"/>
      <c r="P51" s="35">
        <v>5</v>
      </c>
      <c r="Q51" s="35">
        <v>4</v>
      </c>
      <c r="R51" s="35">
        <v>1</v>
      </c>
      <c r="S51" s="30"/>
      <c r="T51" s="35"/>
      <c r="U51" s="35"/>
      <c r="V51" s="35"/>
      <c r="W51" s="30"/>
      <c r="X51" s="30"/>
      <c r="Y51" s="35"/>
      <c r="Z51" s="30">
        <v>5</v>
      </c>
      <c r="AA51" s="35"/>
      <c r="AB51" s="35"/>
      <c r="AC51" s="35">
        <v>1</v>
      </c>
      <c r="AD51" s="32"/>
      <c r="AE51" s="32"/>
      <c r="AF51" s="33"/>
      <c r="AG51" s="32"/>
      <c r="AH51" s="32"/>
      <c r="AI51" s="33"/>
      <c r="AJ51" s="50"/>
      <c r="AK51" s="50"/>
      <c r="AL51" s="50"/>
      <c r="AM51" s="50"/>
      <c r="AN51" s="50"/>
      <c r="AO51" s="50"/>
      <c r="AP51" s="50"/>
    </row>
    <row r="52" spans="1:42" s="14" customFormat="1" ht="39.950000000000003" customHeight="1" x14ac:dyDescent="0.2">
      <c r="A52" s="10" t="s">
        <v>42</v>
      </c>
      <c r="B52" s="87" t="s">
        <v>192</v>
      </c>
      <c r="C52" s="88"/>
      <c r="D52" s="89"/>
      <c r="E52" s="2">
        <v>1</v>
      </c>
      <c r="F52" s="30"/>
      <c r="G52" s="30">
        <v>1</v>
      </c>
      <c r="H52" s="30"/>
      <c r="I52" s="30"/>
      <c r="J52" s="30">
        <v>5</v>
      </c>
      <c r="K52" s="30">
        <v>4</v>
      </c>
      <c r="L52" s="30"/>
      <c r="M52" s="30"/>
      <c r="N52" s="30">
        <v>1</v>
      </c>
      <c r="O52" s="35"/>
      <c r="P52" s="35">
        <v>3</v>
      </c>
      <c r="Q52" s="35">
        <v>1</v>
      </c>
      <c r="R52" s="35"/>
      <c r="S52" s="30"/>
      <c r="T52" s="35"/>
      <c r="U52" s="35">
        <v>2</v>
      </c>
      <c r="V52" s="35"/>
      <c r="W52" s="30">
        <v>2</v>
      </c>
      <c r="X52" s="30"/>
      <c r="Y52" s="35"/>
      <c r="Z52" s="30">
        <v>3</v>
      </c>
      <c r="AA52" s="35"/>
      <c r="AB52" s="35"/>
      <c r="AC52" s="35">
        <v>2</v>
      </c>
      <c r="AD52" s="32"/>
      <c r="AE52" s="32"/>
      <c r="AF52" s="33"/>
      <c r="AG52" s="32"/>
      <c r="AH52" s="32"/>
      <c r="AI52" s="33"/>
      <c r="AJ52" s="50"/>
      <c r="AK52" s="50"/>
      <c r="AL52" s="50"/>
      <c r="AM52" s="50"/>
      <c r="AN52" s="50"/>
      <c r="AO52" s="50"/>
      <c r="AP52" s="50"/>
    </row>
    <row r="53" spans="1:42" s="14" customFormat="1" ht="39.950000000000003" customHeight="1" x14ac:dyDescent="0.2">
      <c r="A53" s="10" t="s">
        <v>43</v>
      </c>
      <c r="B53" s="87" t="s">
        <v>193</v>
      </c>
      <c r="C53" s="88"/>
      <c r="D53" s="89"/>
      <c r="E53" s="2"/>
      <c r="F53" s="30"/>
      <c r="G53" s="30"/>
      <c r="H53" s="30"/>
      <c r="I53" s="30"/>
      <c r="J53" s="30"/>
      <c r="K53" s="30"/>
      <c r="L53" s="30"/>
      <c r="M53" s="30"/>
      <c r="N53" s="30"/>
      <c r="O53" s="35"/>
      <c r="P53" s="35"/>
      <c r="Q53" s="35"/>
      <c r="R53" s="35"/>
      <c r="S53" s="30"/>
      <c r="T53" s="35"/>
      <c r="U53" s="35"/>
      <c r="V53" s="35"/>
      <c r="W53" s="30"/>
      <c r="X53" s="30"/>
      <c r="Y53" s="35"/>
      <c r="Z53" s="30"/>
      <c r="AA53" s="35"/>
      <c r="AB53" s="35"/>
      <c r="AC53" s="35"/>
      <c r="AD53" s="32"/>
      <c r="AE53" s="32"/>
      <c r="AF53" s="33"/>
      <c r="AG53" s="32"/>
      <c r="AH53" s="32"/>
      <c r="AI53" s="33"/>
      <c r="AJ53" s="50"/>
      <c r="AK53" s="50"/>
      <c r="AL53" s="50"/>
      <c r="AM53" s="50"/>
      <c r="AN53" s="50"/>
      <c r="AO53" s="50"/>
      <c r="AP53" s="50"/>
    </row>
    <row r="54" spans="1:42" s="14" customFormat="1" ht="39.950000000000003" customHeight="1" x14ac:dyDescent="0.2">
      <c r="A54" s="10" t="s">
        <v>44</v>
      </c>
      <c r="B54" s="87" t="s">
        <v>194</v>
      </c>
      <c r="C54" s="88"/>
      <c r="D54" s="89"/>
      <c r="E54" s="2">
        <v>2</v>
      </c>
      <c r="F54" s="30"/>
      <c r="G54" s="30">
        <v>2</v>
      </c>
      <c r="H54" s="30"/>
      <c r="I54" s="30"/>
      <c r="J54" s="30"/>
      <c r="K54" s="30"/>
      <c r="L54" s="30"/>
      <c r="M54" s="30"/>
      <c r="N54" s="30"/>
      <c r="O54" s="35"/>
      <c r="P54" s="35">
        <v>2</v>
      </c>
      <c r="Q54" s="35">
        <v>2</v>
      </c>
      <c r="R54" s="35"/>
      <c r="S54" s="30"/>
      <c r="T54" s="35"/>
      <c r="U54" s="35"/>
      <c r="V54" s="35"/>
      <c r="W54" s="30"/>
      <c r="X54" s="30"/>
      <c r="Y54" s="35"/>
      <c r="Z54" s="30">
        <v>2</v>
      </c>
      <c r="AA54" s="35"/>
      <c r="AB54" s="35"/>
      <c r="AC54" s="35"/>
      <c r="AD54" s="32"/>
      <c r="AE54" s="32">
        <v>1</v>
      </c>
      <c r="AF54" s="33"/>
      <c r="AG54" s="32">
        <v>1</v>
      </c>
      <c r="AH54" s="32"/>
      <c r="AI54" s="33">
        <v>1</v>
      </c>
      <c r="AJ54" s="50"/>
      <c r="AK54" s="50">
        <v>1</v>
      </c>
      <c r="AL54" s="50"/>
      <c r="AM54" s="50"/>
      <c r="AN54" s="50"/>
      <c r="AO54" s="50"/>
      <c r="AP54" s="50"/>
    </row>
    <row r="55" spans="1:42" s="14" customFormat="1" ht="39.950000000000003" customHeight="1" x14ac:dyDescent="0.2">
      <c r="A55" s="10" t="s">
        <v>45</v>
      </c>
      <c r="B55" s="87" t="s">
        <v>195</v>
      </c>
      <c r="C55" s="88"/>
      <c r="D55" s="89"/>
      <c r="E55" s="2"/>
      <c r="F55" s="30"/>
      <c r="G55" s="30"/>
      <c r="H55" s="30"/>
      <c r="I55" s="30"/>
      <c r="J55" s="30"/>
      <c r="K55" s="30"/>
      <c r="L55" s="30"/>
      <c r="M55" s="30"/>
      <c r="N55" s="30"/>
      <c r="O55" s="35"/>
      <c r="P55" s="35"/>
      <c r="Q55" s="35"/>
      <c r="R55" s="35"/>
      <c r="S55" s="30"/>
      <c r="T55" s="35"/>
      <c r="U55" s="35"/>
      <c r="V55" s="35"/>
      <c r="W55" s="30"/>
      <c r="X55" s="30"/>
      <c r="Y55" s="35"/>
      <c r="Z55" s="30"/>
      <c r="AA55" s="35"/>
      <c r="AB55" s="35"/>
      <c r="AC55" s="35"/>
      <c r="AD55" s="32"/>
      <c r="AE55" s="32"/>
      <c r="AF55" s="33"/>
      <c r="AG55" s="32"/>
      <c r="AH55" s="32"/>
      <c r="AI55" s="33"/>
      <c r="AJ55" s="50"/>
      <c r="AK55" s="50"/>
      <c r="AL55" s="50"/>
      <c r="AM55" s="50"/>
      <c r="AN55" s="50"/>
      <c r="AO55" s="50"/>
      <c r="AP55" s="50"/>
    </row>
    <row r="56" spans="1:42" s="14" customFormat="1" ht="39.950000000000003" customHeight="1" x14ac:dyDescent="0.2">
      <c r="A56" s="10" t="s">
        <v>46</v>
      </c>
      <c r="B56" s="87" t="s">
        <v>196</v>
      </c>
      <c r="C56" s="88"/>
      <c r="D56" s="89"/>
      <c r="E56" s="2"/>
      <c r="F56" s="30"/>
      <c r="G56" s="30"/>
      <c r="H56" s="30"/>
      <c r="I56" s="30"/>
      <c r="J56" s="30">
        <v>3</v>
      </c>
      <c r="K56" s="30">
        <v>1</v>
      </c>
      <c r="L56" s="30">
        <v>2</v>
      </c>
      <c r="M56" s="30"/>
      <c r="N56" s="30"/>
      <c r="O56" s="35"/>
      <c r="P56" s="35">
        <v>1</v>
      </c>
      <c r="Q56" s="35">
        <v>1</v>
      </c>
      <c r="R56" s="35"/>
      <c r="S56" s="30"/>
      <c r="T56" s="35"/>
      <c r="U56" s="35"/>
      <c r="V56" s="35"/>
      <c r="W56" s="30"/>
      <c r="X56" s="30"/>
      <c r="Y56" s="35"/>
      <c r="Z56" s="30">
        <v>1</v>
      </c>
      <c r="AA56" s="35"/>
      <c r="AB56" s="35"/>
      <c r="AC56" s="35"/>
      <c r="AD56" s="32"/>
      <c r="AE56" s="32"/>
      <c r="AF56" s="33"/>
      <c r="AG56" s="32"/>
      <c r="AH56" s="32"/>
      <c r="AI56" s="33"/>
      <c r="AJ56" s="50"/>
      <c r="AK56" s="50"/>
      <c r="AL56" s="50"/>
      <c r="AM56" s="50"/>
      <c r="AN56" s="50"/>
      <c r="AO56" s="50"/>
      <c r="AP56" s="50"/>
    </row>
    <row r="57" spans="1:42" s="14" customFormat="1" ht="39.950000000000003" customHeight="1" x14ac:dyDescent="0.2">
      <c r="A57" s="10" t="s">
        <v>47</v>
      </c>
      <c r="B57" s="87" t="s">
        <v>197</v>
      </c>
      <c r="C57" s="88"/>
      <c r="D57" s="89"/>
      <c r="E57" s="2"/>
      <c r="F57" s="30"/>
      <c r="G57" s="30"/>
      <c r="H57" s="30"/>
      <c r="I57" s="30"/>
      <c r="J57" s="30"/>
      <c r="K57" s="30"/>
      <c r="L57" s="30"/>
      <c r="M57" s="30"/>
      <c r="N57" s="30"/>
      <c r="O57" s="35"/>
      <c r="P57" s="35"/>
      <c r="Q57" s="35"/>
      <c r="R57" s="35"/>
      <c r="S57" s="30"/>
      <c r="T57" s="35"/>
      <c r="U57" s="35"/>
      <c r="V57" s="35"/>
      <c r="W57" s="30"/>
      <c r="X57" s="30"/>
      <c r="Y57" s="35"/>
      <c r="Z57" s="30"/>
      <c r="AA57" s="35"/>
      <c r="AB57" s="35"/>
      <c r="AC57" s="35"/>
      <c r="AD57" s="32"/>
      <c r="AE57" s="32"/>
      <c r="AF57" s="33"/>
      <c r="AG57" s="32"/>
      <c r="AH57" s="32"/>
      <c r="AI57" s="33"/>
      <c r="AJ57" s="50"/>
      <c r="AK57" s="50"/>
      <c r="AL57" s="50"/>
      <c r="AM57" s="50"/>
      <c r="AN57" s="50"/>
      <c r="AO57" s="50"/>
      <c r="AP57" s="50"/>
    </row>
    <row r="58" spans="1:42" s="14" customFormat="1" ht="39.950000000000003" customHeight="1" x14ac:dyDescent="0.2">
      <c r="A58" s="10" t="s">
        <v>48</v>
      </c>
      <c r="B58" s="87" t="s">
        <v>198</v>
      </c>
      <c r="C58" s="88"/>
      <c r="D58" s="89"/>
      <c r="E58" s="2"/>
      <c r="F58" s="30"/>
      <c r="G58" s="30"/>
      <c r="H58" s="30"/>
      <c r="I58" s="30"/>
      <c r="J58" s="30"/>
      <c r="K58" s="30"/>
      <c r="L58" s="30"/>
      <c r="M58" s="30"/>
      <c r="N58" s="30"/>
      <c r="O58" s="35"/>
      <c r="P58" s="35"/>
      <c r="Q58" s="35"/>
      <c r="R58" s="35"/>
      <c r="S58" s="30"/>
      <c r="T58" s="35"/>
      <c r="U58" s="35"/>
      <c r="V58" s="35"/>
      <c r="W58" s="30"/>
      <c r="X58" s="30"/>
      <c r="Y58" s="35"/>
      <c r="Z58" s="30"/>
      <c r="AA58" s="35"/>
      <c r="AB58" s="35"/>
      <c r="AC58" s="35"/>
      <c r="AD58" s="32"/>
      <c r="AE58" s="32"/>
      <c r="AF58" s="33"/>
      <c r="AG58" s="32"/>
      <c r="AH58" s="32"/>
      <c r="AI58" s="33"/>
      <c r="AJ58" s="50"/>
      <c r="AK58" s="50"/>
      <c r="AL58" s="50"/>
      <c r="AM58" s="50"/>
      <c r="AN58" s="50"/>
      <c r="AO58" s="50"/>
      <c r="AP58" s="50"/>
    </row>
    <row r="59" spans="1:42" s="14" customFormat="1" ht="39.950000000000003" customHeight="1" x14ac:dyDescent="0.2">
      <c r="A59" s="10" t="s">
        <v>49</v>
      </c>
      <c r="B59" s="87" t="s">
        <v>199</v>
      </c>
      <c r="C59" s="88"/>
      <c r="D59" s="89"/>
      <c r="E59" s="2">
        <v>1</v>
      </c>
      <c r="F59" s="30"/>
      <c r="G59" s="30">
        <v>1</v>
      </c>
      <c r="H59" s="30"/>
      <c r="I59" s="30"/>
      <c r="J59" s="30"/>
      <c r="K59" s="30"/>
      <c r="L59" s="30"/>
      <c r="M59" s="30"/>
      <c r="N59" s="30"/>
      <c r="O59" s="35"/>
      <c r="P59" s="35">
        <v>1</v>
      </c>
      <c r="Q59" s="35"/>
      <c r="R59" s="35"/>
      <c r="S59" s="30">
        <v>1</v>
      </c>
      <c r="T59" s="35"/>
      <c r="U59" s="35"/>
      <c r="V59" s="35"/>
      <c r="W59" s="30"/>
      <c r="X59" s="30"/>
      <c r="Y59" s="35"/>
      <c r="Z59" s="30">
        <v>1</v>
      </c>
      <c r="AA59" s="35"/>
      <c r="AB59" s="35"/>
      <c r="AC59" s="35"/>
      <c r="AD59" s="32"/>
      <c r="AE59" s="32">
        <v>1</v>
      </c>
      <c r="AF59" s="33"/>
      <c r="AG59" s="32">
        <v>1</v>
      </c>
      <c r="AH59" s="32"/>
      <c r="AI59" s="33">
        <v>1</v>
      </c>
      <c r="AJ59" s="50"/>
      <c r="AK59" s="50">
        <v>2</v>
      </c>
      <c r="AL59" s="50"/>
      <c r="AM59" s="50"/>
      <c r="AN59" s="50"/>
      <c r="AO59" s="50"/>
      <c r="AP59" s="50"/>
    </row>
    <row r="60" spans="1:42" s="14" customFormat="1" ht="39.950000000000003" customHeight="1" x14ac:dyDescent="0.2">
      <c r="A60" s="10" t="s">
        <v>50</v>
      </c>
      <c r="B60" s="87" t="s">
        <v>200</v>
      </c>
      <c r="C60" s="88"/>
      <c r="D60" s="89"/>
      <c r="E60" s="2">
        <v>2</v>
      </c>
      <c r="F60" s="30"/>
      <c r="G60" s="30">
        <v>2</v>
      </c>
      <c r="H60" s="30"/>
      <c r="I60" s="30"/>
      <c r="J60" s="30">
        <v>1</v>
      </c>
      <c r="K60" s="30">
        <v>1</v>
      </c>
      <c r="L60" s="30"/>
      <c r="M60" s="30"/>
      <c r="N60" s="30"/>
      <c r="O60" s="35"/>
      <c r="P60" s="35">
        <v>2</v>
      </c>
      <c r="Q60" s="35"/>
      <c r="R60" s="35">
        <v>1</v>
      </c>
      <c r="S60" s="30"/>
      <c r="T60" s="35"/>
      <c r="U60" s="35">
        <v>1</v>
      </c>
      <c r="V60" s="35">
        <v>1</v>
      </c>
      <c r="W60" s="30"/>
      <c r="X60" s="30"/>
      <c r="Y60" s="35"/>
      <c r="Z60" s="30">
        <v>2</v>
      </c>
      <c r="AA60" s="35"/>
      <c r="AB60" s="35"/>
      <c r="AC60" s="35">
        <v>1</v>
      </c>
      <c r="AD60" s="32"/>
      <c r="AE60" s="32"/>
      <c r="AF60" s="33"/>
      <c r="AG60" s="32"/>
      <c r="AH60" s="32"/>
      <c r="AI60" s="33"/>
      <c r="AJ60" s="50"/>
      <c r="AK60" s="50"/>
      <c r="AL60" s="50"/>
      <c r="AM60" s="50"/>
      <c r="AN60" s="50"/>
      <c r="AO60" s="50"/>
      <c r="AP60" s="50"/>
    </row>
    <row r="61" spans="1:42" s="14" customFormat="1" ht="39.950000000000003" customHeight="1" x14ac:dyDescent="0.2">
      <c r="A61" s="10" t="s">
        <v>51</v>
      </c>
      <c r="B61" s="87" t="s">
        <v>201</v>
      </c>
      <c r="C61" s="88"/>
      <c r="D61" s="89"/>
      <c r="E61" s="2"/>
      <c r="F61" s="30"/>
      <c r="G61" s="30"/>
      <c r="H61" s="30"/>
      <c r="I61" s="30"/>
      <c r="J61" s="30"/>
      <c r="K61" s="30"/>
      <c r="L61" s="30"/>
      <c r="M61" s="30"/>
      <c r="N61" s="30"/>
      <c r="O61" s="35"/>
      <c r="P61" s="35"/>
      <c r="Q61" s="35"/>
      <c r="R61" s="35"/>
      <c r="S61" s="30"/>
      <c r="T61" s="35"/>
      <c r="U61" s="35"/>
      <c r="V61" s="35"/>
      <c r="W61" s="30"/>
      <c r="X61" s="30"/>
      <c r="Y61" s="35"/>
      <c r="Z61" s="35"/>
      <c r="AA61" s="35"/>
      <c r="AB61" s="35"/>
      <c r="AC61" s="35"/>
      <c r="AD61" s="32"/>
      <c r="AE61" s="32"/>
      <c r="AF61" s="33"/>
      <c r="AG61" s="32"/>
      <c r="AH61" s="32"/>
      <c r="AI61" s="33"/>
      <c r="AJ61" s="50"/>
      <c r="AK61" s="50"/>
      <c r="AL61" s="50"/>
      <c r="AM61" s="50"/>
      <c r="AN61" s="50"/>
      <c r="AO61" s="50"/>
      <c r="AP61" s="50"/>
    </row>
    <row r="62" spans="1:42" s="14" customFormat="1" ht="39.950000000000003" customHeight="1" x14ac:dyDescent="0.2">
      <c r="A62" s="10" t="s">
        <v>52</v>
      </c>
      <c r="B62" s="87" t="s">
        <v>202</v>
      </c>
      <c r="C62" s="88"/>
      <c r="D62" s="89"/>
      <c r="E62" s="2"/>
      <c r="F62" s="30"/>
      <c r="G62" s="30"/>
      <c r="H62" s="30"/>
      <c r="I62" s="30"/>
      <c r="J62" s="30"/>
      <c r="K62" s="30"/>
      <c r="L62" s="30"/>
      <c r="M62" s="30"/>
      <c r="N62" s="30"/>
      <c r="O62" s="35"/>
      <c r="P62" s="35"/>
      <c r="Q62" s="35"/>
      <c r="R62" s="35"/>
      <c r="S62" s="30"/>
      <c r="T62" s="35"/>
      <c r="U62" s="35"/>
      <c r="V62" s="35"/>
      <c r="W62" s="30"/>
      <c r="X62" s="30"/>
      <c r="Y62" s="35"/>
      <c r="Z62" s="30"/>
      <c r="AA62" s="35"/>
      <c r="AB62" s="35"/>
      <c r="AC62" s="35"/>
      <c r="AD62" s="32"/>
      <c r="AE62" s="32"/>
      <c r="AF62" s="33"/>
      <c r="AG62" s="32"/>
      <c r="AH62" s="32"/>
      <c r="AI62" s="33"/>
      <c r="AJ62" s="50"/>
      <c r="AK62" s="50"/>
      <c r="AL62" s="50"/>
      <c r="AM62" s="50"/>
      <c r="AN62" s="50"/>
      <c r="AO62" s="50"/>
      <c r="AP62" s="50"/>
    </row>
    <row r="63" spans="1:42" s="14" customFormat="1" ht="39.950000000000003" customHeight="1" x14ac:dyDescent="0.2">
      <c r="A63" s="10" t="s">
        <v>53</v>
      </c>
      <c r="B63" s="87" t="s">
        <v>167</v>
      </c>
      <c r="C63" s="88"/>
      <c r="D63" s="89"/>
      <c r="E63" s="2">
        <v>2</v>
      </c>
      <c r="F63" s="30">
        <v>1</v>
      </c>
      <c r="G63" s="30">
        <v>1</v>
      </c>
      <c r="H63" s="30"/>
      <c r="I63" s="30"/>
      <c r="J63" s="30"/>
      <c r="K63" s="30"/>
      <c r="L63" s="30"/>
      <c r="M63" s="30"/>
      <c r="N63" s="30"/>
      <c r="O63" s="35"/>
      <c r="P63" s="35">
        <v>1</v>
      </c>
      <c r="Q63" s="35"/>
      <c r="R63" s="35"/>
      <c r="S63" s="30">
        <v>1</v>
      </c>
      <c r="T63" s="35"/>
      <c r="U63" s="35"/>
      <c r="V63" s="35"/>
      <c r="W63" s="30"/>
      <c r="X63" s="30"/>
      <c r="Y63" s="35"/>
      <c r="Z63" s="35">
        <v>1</v>
      </c>
      <c r="AA63" s="35"/>
      <c r="AB63" s="35"/>
      <c r="AC63" s="35">
        <v>1</v>
      </c>
      <c r="AD63" s="32">
        <v>1</v>
      </c>
      <c r="AE63" s="32"/>
      <c r="AF63" s="33"/>
      <c r="AG63" s="32"/>
      <c r="AH63" s="32"/>
      <c r="AI63" s="33"/>
      <c r="AJ63" s="50"/>
      <c r="AK63" s="50"/>
      <c r="AL63" s="50"/>
      <c r="AM63" s="50"/>
      <c r="AN63" s="50"/>
      <c r="AO63" s="50"/>
      <c r="AP63" s="50"/>
    </row>
    <row r="64" spans="1:42" s="9" customFormat="1" ht="57" customHeight="1" x14ac:dyDescent="0.2">
      <c r="A64" s="8" t="s">
        <v>54</v>
      </c>
      <c r="B64" s="91" t="s">
        <v>203</v>
      </c>
      <c r="C64" s="92"/>
      <c r="D64" s="93"/>
      <c r="E64" s="3">
        <f>SUM(E65:E70)</f>
        <v>0</v>
      </c>
      <c r="F64" s="3">
        <f t="shared" ref="F64:AP64" si="4">SUM(F65:F70)</f>
        <v>0</v>
      </c>
      <c r="G64" s="3">
        <f t="shared" si="4"/>
        <v>0</v>
      </c>
      <c r="H64" s="3">
        <f t="shared" si="4"/>
        <v>0</v>
      </c>
      <c r="I64" s="3">
        <f t="shared" si="4"/>
        <v>0</v>
      </c>
      <c r="J64" s="3">
        <f t="shared" si="4"/>
        <v>0</v>
      </c>
      <c r="K64" s="3">
        <f t="shared" si="4"/>
        <v>0</v>
      </c>
      <c r="L64" s="3">
        <f t="shared" si="4"/>
        <v>0</v>
      </c>
      <c r="M64" s="3">
        <f t="shared" si="4"/>
        <v>0</v>
      </c>
      <c r="N64" s="3">
        <f t="shared" si="4"/>
        <v>0</v>
      </c>
      <c r="O64" s="3">
        <f t="shared" si="4"/>
        <v>0</v>
      </c>
      <c r="P64" s="3">
        <f t="shared" si="4"/>
        <v>0</v>
      </c>
      <c r="Q64" s="3">
        <f t="shared" si="4"/>
        <v>0</v>
      </c>
      <c r="R64" s="3">
        <f t="shared" si="4"/>
        <v>0</v>
      </c>
      <c r="S64" s="3">
        <f t="shared" si="4"/>
        <v>0</v>
      </c>
      <c r="T64" s="3">
        <f t="shared" si="4"/>
        <v>0</v>
      </c>
      <c r="U64" s="3">
        <f t="shared" si="4"/>
        <v>0</v>
      </c>
      <c r="V64" s="3">
        <f t="shared" si="4"/>
        <v>0</v>
      </c>
      <c r="W64" s="3">
        <f t="shared" si="4"/>
        <v>0</v>
      </c>
      <c r="X64" s="3">
        <f t="shared" si="4"/>
        <v>0</v>
      </c>
      <c r="Y64" s="3">
        <f t="shared" si="4"/>
        <v>0</v>
      </c>
      <c r="Z64" s="3">
        <f t="shared" si="4"/>
        <v>0</v>
      </c>
      <c r="AA64" s="3">
        <f t="shared" si="4"/>
        <v>0</v>
      </c>
      <c r="AB64" s="3">
        <f t="shared" si="4"/>
        <v>0</v>
      </c>
      <c r="AC64" s="3">
        <f t="shared" si="4"/>
        <v>0</v>
      </c>
      <c r="AD64" s="3">
        <f t="shared" si="4"/>
        <v>0</v>
      </c>
      <c r="AE64" s="3">
        <f t="shared" si="4"/>
        <v>0</v>
      </c>
      <c r="AF64" s="3">
        <f t="shared" si="4"/>
        <v>0</v>
      </c>
      <c r="AG64" s="3">
        <f t="shared" si="4"/>
        <v>0</v>
      </c>
      <c r="AH64" s="3">
        <f t="shared" si="4"/>
        <v>0</v>
      </c>
      <c r="AI64" s="3">
        <f t="shared" si="4"/>
        <v>0</v>
      </c>
      <c r="AJ64" s="3">
        <f t="shared" si="4"/>
        <v>0</v>
      </c>
      <c r="AK64" s="3">
        <f t="shared" si="4"/>
        <v>0</v>
      </c>
      <c r="AL64" s="3">
        <f t="shared" si="4"/>
        <v>0</v>
      </c>
      <c r="AM64" s="3">
        <f t="shared" si="4"/>
        <v>0</v>
      </c>
      <c r="AN64" s="3">
        <f t="shared" si="4"/>
        <v>0</v>
      </c>
      <c r="AO64" s="3">
        <f t="shared" si="4"/>
        <v>0</v>
      </c>
      <c r="AP64" s="3">
        <f t="shared" si="4"/>
        <v>0</v>
      </c>
    </row>
    <row r="65" spans="1:42" s="14" customFormat="1" ht="39.950000000000003" customHeight="1" x14ac:dyDescent="0.2">
      <c r="A65" s="10" t="s">
        <v>55</v>
      </c>
      <c r="B65" s="87" t="s">
        <v>204</v>
      </c>
      <c r="C65" s="88"/>
      <c r="D65" s="89"/>
      <c r="E65" s="2"/>
      <c r="F65" s="30"/>
      <c r="G65" s="30"/>
      <c r="H65" s="30"/>
      <c r="I65" s="30"/>
      <c r="J65" s="30"/>
      <c r="K65" s="30"/>
      <c r="L65" s="30"/>
      <c r="M65" s="30"/>
      <c r="N65" s="30"/>
      <c r="O65" s="35"/>
      <c r="P65" s="35"/>
      <c r="Q65" s="35"/>
      <c r="R65" s="35"/>
      <c r="S65" s="30"/>
      <c r="T65" s="35"/>
      <c r="U65" s="35"/>
      <c r="V65" s="35"/>
      <c r="W65" s="30"/>
      <c r="X65" s="30"/>
      <c r="Y65" s="35"/>
      <c r="Z65" s="30"/>
      <c r="AA65" s="35"/>
      <c r="AB65" s="35"/>
      <c r="AC65" s="35"/>
      <c r="AD65" s="32"/>
      <c r="AE65" s="32"/>
      <c r="AF65" s="33"/>
      <c r="AG65" s="32"/>
      <c r="AH65" s="32"/>
      <c r="AI65" s="33"/>
      <c r="AJ65" s="34"/>
      <c r="AK65" s="34"/>
      <c r="AL65" s="34"/>
      <c r="AM65" s="34"/>
      <c r="AN65" s="34"/>
      <c r="AO65" s="34"/>
      <c r="AP65" s="34"/>
    </row>
    <row r="66" spans="1:42" s="14" customFormat="1" ht="39.950000000000003" customHeight="1" x14ac:dyDescent="0.2">
      <c r="A66" s="10" t="s">
        <v>56</v>
      </c>
      <c r="B66" s="87" t="s">
        <v>205</v>
      </c>
      <c r="C66" s="88"/>
      <c r="D66" s="89"/>
      <c r="E66" s="2"/>
      <c r="F66" s="30"/>
      <c r="G66" s="30"/>
      <c r="H66" s="30"/>
      <c r="I66" s="30"/>
      <c r="J66" s="30"/>
      <c r="K66" s="30"/>
      <c r="L66" s="30"/>
      <c r="M66" s="30"/>
      <c r="N66" s="30"/>
      <c r="O66" s="35"/>
      <c r="P66" s="35"/>
      <c r="Q66" s="35"/>
      <c r="R66" s="35"/>
      <c r="S66" s="30"/>
      <c r="T66" s="35"/>
      <c r="U66" s="35"/>
      <c r="V66" s="35"/>
      <c r="W66" s="30"/>
      <c r="X66" s="30"/>
      <c r="Y66" s="35"/>
      <c r="Z66" s="35"/>
      <c r="AA66" s="35"/>
      <c r="AB66" s="35"/>
      <c r="AC66" s="35"/>
      <c r="AD66" s="32"/>
      <c r="AE66" s="32"/>
      <c r="AF66" s="33"/>
      <c r="AG66" s="32"/>
      <c r="AH66" s="32"/>
      <c r="AI66" s="33"/>
      <c r="AJ66" s="34"/>
      <c r="AK66" s="34"/>
      <c r="AL66" s="34"/>
      <c r="AM66" s="34"/>
      <c r="AN66" s="34"/>
      <c r="AO66" s="34"/>
      <c r="AP66" s="34"/>
    </row>
    <row r="67" spans="1:42" s="14" customFormat="1" ht="39.950000000000003" customHeight="1" x14ac:dyDescent="0.2">
      <c r="A67" s="10" t="s">
        <v>57</v>
      </c>
      <c r="B67" s="87" t="s">
        <v>206</v>
      </c>
      <c r="C67" s="88"/>
      <c r="D67" s="89"/>
      <c r="E67" s="2"/>
      <c r="F67" s="30"/>
      <c r="G67" s="30"/>
      <c r="H67" s="30"/>
      <c r="I67" s="30"/>
      <c r="J67" s="30"/>
      <c r="K67" s="30"/>
      <c r="L67" s="30"/>
      <c r="M67" s="30"/>
      <c r="N67" s="30"/>
      <c r="O67" s="35"/>
      <c r="P67" s="35"/>
      <c r="Q67" s="35"/>
      <c r="R67" s="35"/>
      <c r="S67" s="30"/>
      <c r="T67" s="35"/>
      <c r="U67" s="35"/>
      <c r="V67" s="35"/>
      <c r="W67" s="30"/>
      <c r="X67" s="30"/>
      <c r="Y67" s="35"/>
      <c r="Z67" s="30"/>
      <c r="AA67" s="35"/>
      <c r="AB67" s="35"/>
      <c r="AC67" s="35"/>
      <c r="AD67" s="32"/>
      <c r="AE67" s="32"/>
      <c r="AF67" s="33"/>
      <c r="AG67" s="32"/>
      <c r="AH67" s="32"/>
      <c r="AI67" s="33"/>
      <c r="AJ67" s="34"/>
      <c r="AK67" s="34"/>
      <c r="AL67" s="34"/>
      <c r="AM67" s="34"/>
      <c r="AN67" s="34"/>
      <c r="AO67" s="34"/>
      <c r="AP67" s="34"/>
    </row>
    <row r="68" spans="1:42" s="14" customFormat="1" ht="39.950000000000003" customHeight="1" x14ac:dyDescent="0.2">
      <c r="A68" s="10" t="s">
        <v>58</v>
      </c>
      <c r="B68" s="87" t="s">
        <v>207</v>
      </c>
      <c r="C68" s="88"/>
      <c r="D68" s="89"/>
      <c r="E68" s="2"/>
      <c r="F68" s="30"/>
      <c r="G68" s="30"/>
      <c r="H68" s="30"/>
      <c r="I68" s="30"/>
      <c r="J68" s="30"/>
      <c r="K68" s="30"/>
      <c r="L68" s="30"/>
      <c r="M68" s="30"/>
      <c r="N68" s="30"/>
      <c r="O68" s="35"/>
      <c r="P68" s="30"/>
      <c r="Q68" s="35"/>
      <c r="R68" s="35"/>
      <c r="S68" s="35"/>
      <c r="T68" s="35"/>
      <c r="U68" s="35"/>
      <c r="V68" s="35"/>
      <c r="W68" s="30"/>
      <c r="X68" s="30"/>
      <c r="Y68" s="35"/>
      <c r="Z68" s="35"/>
      <c r="AA68" s="35"/>
      <c r="AB68" s="35"/>
      <c r="AC68" s="35"/>
      <c r="AD68" s="32"/>
      <c r="AE68" s="32"/>
      <c r="AF68" s="33"/>
      <c r="AG68" s="32"/>
      <c r="AH68" s="32"/>
      <c r="AI68" s="33"/>
      <c r="AJ68" s="34"/>
      <c r="AK68" s="34"/>
      <c r="AL68" s="34"/>
      <c r="AM68" s="34"/>
      <c r="AN68" s="34"/>
      <c r="AO68" s="34"/>
      <c r="AP68" s="34"/>
    </row>
    <row r="69" spans="1:42" s="14" customFormat="1" ht="39.950000000000003" customHeight="1" x14ac:dyDescent="0.2">
      <c r="A69" s="10" t="s">
        <v>59</v>
      </c>
      <c r="B69" s="87" t="s">
        <v>208</v>
      </c>
      <c r="C69" s="88"/>
      <c r="D69" s="89"/>
      <c r="E69" s="2"/>
      <c r="F69" s="30"/>
      <c r="G69" s="30"/>
      <c r="H69" s="30"/>
      <c r="I69" s="30"/>
      <c r="J69" s="30"/>
      <c r="K69" s="30"/>
      <c r="L69" s="30"/>
      <c r="M69" s="30"/>
      <c r="N69" s="30"/>
      <c r="O69" s="35"/>
      <c r="P69" s="35"/>
      <c r="Q69" s="35"/>
      <c r="R69" s="35"/>
      <c r="S69" s="30"/>
      <c r="T69" s="35"/>
      <c r="U69" s="35"/>
      <c r="V69" s="35"/>
      <c r="W69" s="30"/>
      <c r="X69" s="30"/>
      <c r="Y69" s="35"/>
      <c r="Z69" s="30"/>
      <c r="AA69" s="35"/>
      <c r="AB69" s="35"/>
      <c r="AC69" s="35"/>
      <c r="AD69" s="32"/>
      <c r="AE69" s="32"/>
      <c r="AF69" s="33"/>
      <c r="AG69" s="32"/>
      <c r="AH69" s="32"/>
      <c r="AI69" s="33"/>
      <c r="AJ69" s="34"/>
      <c r="AK69" s="34"/>
      <c r="AL69" s="34"/>
      <c r="AM69" s="34"/>
      <c r="AN69" s="34"/>
      <c r="AO69" s="34"/>
      <c r="AP69" s="34"/>
    </row>
    <row r="70" spans="1:42" s="14" customFormat="1" ht="39.950000000000003" customHeight="1" x14ac:dyDescent="0.2">
      <c r="A70" s="10" t="s">
        <v>60</v>
      </c>
      <c r="B70" s="87" t="s">
        <v>167</v>
      </c>
      <c r="C70" s="88"/>
      <c r="D70" s="89"/>
      <c r="E70" s="2"/>
      <c r="F70" s="30"/>
      <c r="G70" s="30"/>
      <c r="H70" s="30"/>
      <c r="I70" s="30"/>
      <c r="J70" s="30"/>
      <c r="K70" s="30"/>
      <c r="L70" s="30"/>
      <c r="M70" s="30"/>
      <c r="N70" s="30"/>
      <c r="O70" s="35"/>
      <c r="P70" s="35"/>
      <c r="Q70" s="35"/>
      <c r="R70" s="35"/>
      <c r="S70" s="30"/>
      <c r="T70" s="35"/>
      <c r="U70" s="35"/>
      <c r="V70" s="35"/>
      <c r="W70" s="30"/>
      <c r="X70" s="30"/>
      <c r="Y70" s="35"/>
      <c r="Z70" s="35"/>
      <c r="AA70" s="35"/>
      <c r="AB70" s="35"/>
      <c r="AC70" s="35"/>
      <c r="AD70" s="32"/>
      <c r="AE70" s="32"/>
      <c r="AF70" s="32"/>
      <c r="AG70" s="32"/>
      <c r="AH70" s="32"/>
      <c r="AI70" s="33"/>
      <c r="AJ70" s="34"/>
      <c r="AK70" s="34"/>
      <c r="AL70" s="34"/>
      <c r="AM70" s="34"/>
      <c r="AN70" s="34"/>
      <c r="AO70" s="34"/>
      <c r="AP70" s="34"/>
    </row>
    <row r="71" spans="1:42" s="9" customFormat="1" ht="58.5" customHeight="1" x14ac:dyDescent="0.2">
      <c r="A71" s="8" t="s">
        <v>61</v>
      </c>
      <c r="B71" s="91" t="s">
        <v>209</v>
      </c>
      <c r="C71" s="92"/>
      <c r="D71" s="93"/>
      <c r="E71" s="3">
        <f>SUM(E72:E78)</f>
        <v>0</v>
      </c>
      <c r="F71" s="3">
        <f t="shared" ref="F71:AP71" si="5">SUM(F72:F78)</f>
        <v>0</v>
      </c>
      <c r="G71" s="3">
        <f t="shared" si="5"/>
        <v>0</v>
      </c>
      <c r="H71" s="3">
        <f t="shared" si="5"/>
        <v>0</v>
      </c>
      <c r="I71" s="3">
        <f t="shared" si="5"/>
        <v>0</v>
      </c>
      <c r="J71" s="3">
        <f t="shared" si="5"/>
        <v>3</v>
      </c>
      <c r="K71" s="3">
        <f t="shared" si="5"/>
        <v>2</v>
      </c>
      <c r="L71" s="3">
        <f t="shared" si="5"/>
        <v>0</v>
      </c>
      <c r="M71" s="3">
        <f t="shared" si="5"/>
        <v>1</v>
      </c>
      <c r="N71" s="3">
        <f t="shared" si="5"/>
        <v>0</v>
      </c>
      <c r="O71" s="3">
        <f t="shared" si="5"/>
        <v>0</v>
      </c>
      <c r="P71" s="3">
        <f t="shared" si="5"/>
        <v>2</v>
      </c>
      <c r="Q71" s="3">
        <f t="shared" si="5"/>
        <v>0</v>
      </c>
      <c r="R71" s="3">
        <f t="shared" si="5"/>
        <v>1</v>
      </c>
      <c r="S71" s="3">
        <f t="shared" si="5"/>
        <v>1</v>
      </c>
      <c r="T71" s="3">
        <f t="shared" si="5"/>
        <v>0</v>
      </c>
      <c r="U71" s="3">
        <f t="shared" si="5"/>
        <v>0</v>
      </c>
      <c r="V71" s="3">
        <f t="shared" si="5"/>
        <v>0</v>
      </c>
      <c r="W71" s="3">
        <f t="shared" si="5"/>
        <v>0</v>
      </c>
      <c r="X71" s="3">
        <f t="shared" si="5"/>
        <v>0</v>
      </c>
      <c r="Y71" s="3">
        <f t="shared" si="5"/>
        <v>0</v>
      </c>
      <c r="Z71" s="3">
        <f t="shared" si="5"/>
        <v>2</v>
      </c>
      <c r="AA71" s="3">
        <f t="shared" si="5"/>
        <v>0</v>
      </c>
      <c r="AB71" s="3">
        <f t="shared" si="5"/>
        <v>0</v>
      </c>
      <c r="AC71" s="3">
        <f t="shared" si="5"/>
        <v>0</v>
      </c>
      <c r="AD71" s="3">
        <f t="shared" si="5"/>
        <v>0</v>
      </c>
      <c r="AE71" s="3">
        <f t="shared" si="5"/>
        <v>1</v>
      </c>
      <c r="AF71" s="3">
        <f t="shared" si="5"/>
        <v>0</v>
      </c>
      <c r="AG71" s="3">
        <f t="shared" si="5"/>
        <v>1</v>
      </c>
      <c r="AH71" s="3">
        <f t="shared" si="5"/>
        <v>0</v>
      </c>
      <c r="AI71" s="3">
        <f t="shared" si="5"/>
        <v>1</v>
      </c>
      <c r="AJ71" s="3">
        <f t="shared" si="5"/>
        <v>0</v>
      </c>
      <c r="AK71" s="3">
        <f t="shared" si="5"/>
        <v>1</v>
      </c>
      <c r="AL71" s="3">
        <f t="shared" si="5"/>
        <v>0</v>
      </c>
      <c r="AM71" s="3">
        <f t="shared" si="5"/>
        <v>0</v>
      </c>
      <c r="AN71" s="3">
        <f t="shared" si="5"/>
        <v>0</v>
      </c>
      <c r="AO71" s="3">
        <f t="shared" si="5"/>
        <v>0</v>
      </c>
      <c r="AP71" s="3">
        <f t="shared" si="5"/>
        <v>0</v>
      </c>
    </row>
    <row r="72" spans="1:42" s="14" customFormat="1" ht="39.950000000000003" customHeight="1" x14ac:dyDescent="0.2">
      <c r="A72" s="10" t="s">
        <v>62</v>
      </c>
      <c r="B72" s="87" t="s">
        <v>210</v>
      </c>
      <c r="C72" s="88"/>
      <c r="D72" s="89"/>
      <c r="E72" s="2"/>
      <c r="F72" s="30"/>
      <c r="G72" s="30"/>
      <c r="H72" s="30"/>
      <c r="I72" s="30"/>
      <c r="J72" s="30"/>
      <c r="K72" s="30"/>
      <c r="L72" s="30"/>
      <c r="M72" s="30"/>
      <c r="N72" s="30"/>
      <c r="O72" s="35"/>
      <c r="P72" s="35"/>
      <c r="Q72" s="35"/>
      <c r="R72" s="35"/>
      <c r="S72" s="30"/>
      <c r="T72" s="35"/>
      <c r="U72" s="35"/>
      <c r="V72" s="35"/>
      <c r="W72" s="30"/>
      <c r="X72" s="30"/>
      <c r="Y72" s="35"/>
      <c r="Z72" s="35"/>
      <c r="AA72" s="35"/>
      <c r="AB72" s="35"/>
      <c r="AC72" s="35"/>
      <c r="AD72" s="32"/>
      <c r="AE72" s="32"/>
      <c r="AF72" s="33"/>
      <c r="AG72" s="32"/>
      <c r="AH72" s="32"/>
      <c r="AI72" s="33"/>
      <c r="AJ72" s="50"/>
      <c r="AK72" s="50"/>
      <c r="AL72" s="50"/>
      <c r="AM72" s="50"/>
      <c r="AN72" s="50"/>
      <c r="AO72" s="50"/>
      <c r="AP72" s="50"/>
    </row>
    <row r="73" spans="1:42" s="14" customFormat="1" ht="39.950000000000003" customHeight="1" x14ac:dyDescent="0.2">
      <c r="A73" s="10" t="s">
        <v>63</v>
      </c>
      <c r="B73" s="87" t="s">
        <v>211</v>
      </c>
      <c r="C73" s="88"/>
      <c r="D73" s="89"/>
      <c r="E73" s="2"/>
      <c r="F73" s="30"/>
      <c r="G73" s="30"/>
      <c r="H73" s="30"/>
      <c r="I73" s="30"/>
      <c r="J73" s="30">
        <v>2</v>
      </c>
      <c r="K73" s="30">
        <v>2</v>
      </c>
      <c r="L73" s="30"/>
      <c r="M73" s="30"/>
      <c r="N73" s="30"/>
      <c r="O73" s="35"/>
      <c r="P73" s="35">
        <v>2</v>
      </c>
      <c r="Q73" s="35"/>
      <c r="R73" s="35">
        <v>1</v>
      </c>
      <c r="S73" s="30">
        <v>1</v>
      </c>
      <c r="T73" s="35"/>
      <c r="U73" s="35"/>
      <c r="V73" s="35"/>
      <c r="W73" s="30"/>
      <c r="X73" s="30"/>
      <c r="Y73" s="35"/>
      <c r="Z73" s="35">
        <v>2</v>
      </c>
      <c r="AA73" s="35"/>
      <c r="AB73" s="35"/>
      <c r="AC73" s="35"/>
      <c r="AD73" s="32"/>
      <c r="AE73" s="32">
        <v>1</v>
      </c>
      <c r="AF73" s="33"/>
      <c r="AG73" s="32">
        <v>1</v>
      </c>
      <c r="AH73" s="32"/>
      <c r="AI73" s="33">
        <v>1</v>
      </c>
      <c r="AJ73" s="50"/>
      <c r="AK73" s="50">
        <v>1</v>
      </c>
      <c r="AL73" s="50"/>
      <c r="AM73" s="50"/>
      <c r="AN73" s="50"/>
      <c r="AO73" s="50"/>
      <c r="AP73" s="50"/>
    </row>
    <row r="74" spans="1:42" s="14" customFormat="1" ht="39.950000000000003" customHeight="1" x14ac:dyDescent="0.2">
      <c r="A74" s="10" t="s">
        <v>64</v>
      </c>
      <c r="B74" s="87" t="s">
        <v>212</v>
      </c>
      <c r="C74" s="88"/>
      <c r="D74" s="89"/>
      <c r="E74" s="2"/>
      <c r="F74" s="30"/>
      <c r="G74" s="30"/>
      <c r="H74" s="30"/>
      <c r="I74" s="30"/>
      <c r="J74" s="30"/>
      <c r="K74" s="30"/>
      <c r="L74" s="30"/>
      <c r="M74" s="30"/>
      <c r="N74" s="30"/>
      <c r="O74" s="35"/>
      <c r="P74" s="30"/>
      <c r="Q74" s="35"/>
      <c r="R74" s="35"/>
      <c r="S74" s="35"/>
      <c r="T74" s="35"/>
      <c r="U74" s="35"/>
      <c r="V74" s="35"/>
      <c r="W74" s="30"/>
      <c r="X74" s="30"/>
      <c r="Y74" s="35"/>
      <c r="Z74" s="35"/>
      <c r="AA74" s="35"/>
      <c r="AB74" s="35"/>
      <c r="AC74" s="35"/>
      <c r="AD74" s="32"/>
      <c r="AE74" s="32"/>
      <c r="AF74" s="33"/>
      <c r="AG74" s="32"/>
      <c r="AH74" s="32"/>
      <c r="AI74" s="33"/>
      <c r="AJ74" s="50"/>
      <c r="AK74" s="50"/>
      <c r="AL74" s="50"/>
      <c r="AM74" s="50"/>
      <c r="AN74" s="50"/>
      <c r="AO74" s="50"/>
      <c r="AP74" s="50"/>
    </row>
    <row r="75" spans="1:42" s="14" customFormat="1" ht="39.950000000000003" customHeight="1" x14ac:dyDescent="0.2">
      <c r="A75" s="10" t="s">
        <v>65</v>
      </c>
      <c r="B75" s="87" t="s">
        <v>213</v>
      </c>
      <c r="C75" s="88"/>
      <c r="D75" s="89"/>
      <c r="E75" s="2"/>
      <c r="F75" s="30"/>
      <c r="G75" s="30"/>
      <c r="H75" s="30"/>
      <c r="I75" s="30"/>
      <c r="J75" s="30"/>
      <c r="K75" s="30"/>
      <c r="L75" s="30"/>
      <c r="M75" s="30"/>
      <c r="N75" s="30"/>
      <c r="O75" s="35"/>
      <c r="P75" s="35"/>
      <c r="Q75" s="35"/>
      <c r="R75" s="35"/>
      <c r="S75" s="30"/>
      <c r="T75" s="35"/>
      <c r="U75" s="35"/>
      <c r="V75" s="35"/>
      <c r="W75" s="30"/>
      <c r="X75" s="30"/>
      <c r="Y75" s="35"/>
      <c r="Z75" s="35"/>
      <c r="AA75" s="35"/>
      <c r="AB75" s="35"/>
      <c r="AC75" s="35"/>
      <c r="AD75" s="32"/>
      <c r="AE75" s="32"/>
      <c r="AF75" s="33"/>
      <c r="AG75" s="32"/>
      <c r="AH75" s="32"/>
      <c r="AI75" s="33"/>
      <c r="AJ75" s="50"/>
      <c r="AK75" s="50"/>
      <c r="AL75" s="50"/>
      <c r="AM75" s="50"/>
      <c r="AN75" s="50"/>
      <c r="AO75" s="50"/>
      <c r="AP75" s="50"/>
    </row>
    <row r="76" spans="1:42" s="14" customFormat="1" ht="39.950000000000003" customHeight="1" x14ac:dyDescent="0.2">
      <c r="A76" s="10" t="s">
        <v>66</v>
      </c>
      <c r="B76" s="87" t="s">
        <v>214</v>
      </c>
      <c r="C76" s="88"/>
      <c r="D76" s="89"/>
      <c r="E76" s="2"/>
      <c r="F76" s="30"/>
      <c r="G76" s="30"/>
      <c r="H76" s="30"/>
      <c r="I76" s="30"/>
      <c r="J76" s="30">
        <v>1</v>
      </c>
      <c r="K76" s="30"/>
      <c r="L76" s="30"/>
      <c r="M76" s="30">
        <v>1</v>
      </c>
      <c r="N76" s="30"/>
      <c r="O76" s="35"/>
      <c r="P76" s="35"/>
      <c r="Q76" s="35"/>
      <c r="R76" s="35"/>
      <c r="S76" s="30"/>
      <c r="T76" s="35"/>
      <c r="U76" s="35"/>
      <c r="V76" s="35"/>
      <c r="W76" s="30"/>
      <c r="X76" s="30"/>
      <c r="Y76" s="35"/>
      <c r="Z76" s="35"/>
      <c r="AA76" s="35"/>
      <c r="AB76" s="35"/>
      <c r="AC76" s="35"/>
      <c r="AD76" s="32"/>
      <c r="AE76" s="32"/>
      <c r="AF76" s="33"/>
      <c r="AG76" s="32"/>
      <c r="AH76" s="32"/>
      <c r="AI76" s="33"/>
      <c r="AJ76" s="50"/>
      <c r="AK76" s="50"/>
      <c r="AL76" s="50"/>
      <c r="AM76" s="50"/>
      <c r="AN76" s="50"/>
      <c r="AO76" s="50"/>
      <c r="AP76" s="50"/>
    </row>
    <row r="77" spans="1:42" s="14" customFormat="1" ht="39.950000000000003" customHeight="1" x14ac:dyDescent="0.2">
      <c r="A77" s="10" t="s">
        <v>67</v>
      </c>
      <c r="B77" s="87" t="s">
        <v>167</v>
      </c>
      <c r="C77" s="88"/>
      <c r="D77" s="89"/>
      <c r="E77" s="2"/>
      <c r="F77" s="30"/>
      <c r="G77" s="30"/>
      <c r="H77" s="30"/>
      <c r="I77" s="30"/>
      <c r="J77" s="30"/>
      <c r="K77" s="30"/>
      <c r="L77" s="30"/>
      <c r="M77" s="30"/>
      <c r="N77" s="30"/>
      <c r="O77" s="35"/>
      <c r="P77" s="35"/>
      <c r="Q77" s="35"/>
      <c r="R77" s="35"/>
      <c r="S77" s="30"/>
      <c r="T77" s="35"/>
      <c r="U77" s="35"/>
      <c r="V77" s="35"/>
      <c r="W77" s="30"/>
      <c r="X77" s="30"/>
      <c r="Y77" s="35"/>
      <c r="Z77" s="35"/>
      <c r="AA77" s="35"/>
      <c r="AB77" s="35"/>
      <c r="AC77" s="35"/>
      <c r="AD77" s="32"/>
      <c r="AE77" s="32"/>
      <c r="AF77" s="33"/>
      <c r="AG77" s="32"/>
      <c r="AH77" s="32"/>
      <c r="AI77" s="33"/>
      <c r="AJ77" s="50"/>
      <c r="AK77" s="50"/>
      <c r="AL77" s="50"/>
      <c r="AM77" s="50"/>
      <c r="AN77" s="50"/>
      <c r="AO77" s="50"/>
      <c r="AP77" s="50"/>
    </row>
    <row r="78" spans="1:42" s="14" customFormat="1" ht="39.950000000000003" customHeight="1" x14ac:dyDescent="0.2">
      <c r="A78" s="10" t="s">
        <v>215</v>
      </c>
      <c r="B78" s="87" t="s">
        <v>216</v>
      </c>
      <c r="C78" s="88"/>
      <c r="D78" s="89"/>
      <c r="E78" s="2"/>
      <c r="F78" s="30"/>
      <c r="G78" s="30"/>
      <c r="H78" s="30"/>
      <c r="I78" s="30"/>
      <c r="J78" s="30"/>
      <c r="K78" s="30"/>
      <c r="L78" s="30"/>
      <c r="M78" s="30"/>
      <c r="N78" s="30"/>
      <c r="O78" s="35"/>
      <c r="P78" s="35"/>
      <c r="Q78" s="35"/>
      <c r="R78" s="35"/>
      <c r="S78" s="30"/>
      <c r="T78" s="35"/>
      <c r="U78" s="35"/>
      <c r="V78" s="35"/>
      <c r="W78" s="30"/>
      <c r="X78" s="30"/>
      <c r="Y78" s="35"/>
      <c r="Z78" s="35"/>
      <c r="AA78" s="35"/>
      <c r="AB78" s="35"/>
      <c r="AC78" s="35"/>
      <c r="AD78" s="32"/>
      <c r="AE78" s="32"/>
      <c r="AF78" s="33"/>
      <c r="AG78" s="32"/>
      <c r="AH78" s="32"/>
      <c r="AI78" s="33"/>
      <c r="AJ78" s="50"/>
      <c r="AK78" s="50"/>
      <c r="AL78" s="50"/>
      <c r="AM78" s="50"/>
      <c r="AN78" s="50"/>
      <c r="AO78" s="50"/>
      <c r="AP78" s="50"/>
    </row>
    <row r="79" spans="1:42" s="9" customFormat="1" ht="65.25" customHeight="1" x14ac:dyDescent="0.2">
      <c r="A79" s="8" t="s">
        <v>68</v>
      </c>
      <c r="B79" s="91" t="s">
        <v>217</v>
      </c>
      <c r="C79" s="92"/>
      <c r="D79" s="93"/>
      <c r="E79" s="3">
        <f>SUM(E80:E81)</f>
        <v>0</v>
      </c>
      <c r="F79" s="3">
        <f t="shared" ref="F79:AP79" si="6">SUM(F80:F81)</f>
        <v>0</v>
      </c>
      <c r="G79" s="3">
        <f t="shared" si="6"/>
        <v>0</v>
      </c>
      <c r="H79" s="3">
        <f t="shared" si="6"/>
        <v>0</v>
      </c>
      <c r="I79" s="3">
        <f t="shared" si="6"/>
        <v>0</v>
      </c>
      <c r="J79" s="3">
        <f t="shared" si="6"/>
        <v>0</v>
      </c>
      <c r="K79" s="3">
        <f t="shared" si="6"/>
        <v>0</v>
      </c>
      <c r="L79" s="3">
        <f t="shared" si="6"/>
        <v>0</v>
      </c>
      <c r="M79" s="3">
        <f t="shared" si="6"/>
        <v>0</v>
      </c>
      <c r="N79" s="3">
        <f t="shared" si="6"/>
        <v>0</v>
      </c>
      <c r="O79" s="3">
        <f t="shared" si="6"/>
        <v>0</v>
      </c>
      <c r="P79" s="3">
        <f t="shared" si="6"/>
        <v>0</v>
      </c>
      <c r="Q79" s="3">
        <f t="shared" si="6"/>
        <v>0</v>
      </c>
      <c r="R79" s="3">
        <f t="shared" si="6"/>
        <v>0</v>
      </c>
      <c r="S79" s="3">
        <f t="shared" si="6"/>
        <v>0</v>
      </c>
      <c r="T79" s="3">
        <f t="shared" si="6"/>
        <v>0</v>
      </c>
      <c r="U79" s="3">
        <f t="shared" si="6"/>
        <v>0</v>
      </c>
      <c r="V79" s="3">
        <f t="shared" si="6"/>
        <v>0</v>
      </c>
      <c r="W79" s="3">
        <f t="shared" si="6"/>
        <v>0</v>
      </c>
      <c r="X79" s="3">
        <f t="shared" si="6"/>
        <v>0</v>
      </c>
      <c r="Y79" s="3">
        <f t="shared" si="6"/>
        <v>0</v>
      </c>
      <c r="Z79" s="3">
        <f t="shared" si="6"/>
        <v>0</v>
      </c>
      <c r="AA79" s="3">
        <f t="shared" si="6"/>
        <v>0</v>
      </c>
      <c r="AB79" s="3">
        <f t="shared" si="6"/>
        <v>0</v>
      </c>
      <c r="AC79" s="3">
        <f t="shared" si="6"/>
        <v>0</v>
      </c>
      <c r="AD79" s="3">
        <f t="shared" si="6"/>
        <v>0</v>
      </c>
      <c r="AE79" s="3">
        <f t="shared" si="6"/>
        <v>0</v>
      </c>
      <c r="AF79" s="3">
        <f t="shared" si="6"/>
        <v>0</v>
      </c>
      <c r="AG79" s="3">
        <f t="shared" si="6"/>
        <v>0</v>
      </c>
      <c r="AH79" s="3">
        <f t="shared" si="6"/>
        <v>0</v>
      </c>
      <c r="AI79" s="3">
        <f t="shared" si="6"/>
        <v>0</v>
      </c>
      <c r="AJ79" s="3">
        <f t="shared" si="6"/>
        <v>0</v>
      </c>
      <c r="AK79" s="3">
        <f t="shared" si="6"/>
        <v>0</v>
      </c>
      <c r="AL79" s="3">
        <f t="shared" si="6"/>
        <v>0</v>
      </c>
      <c r="AM79" s="3">
        <f t="shared" si="6"/>
        <v>0</v>
      </c>
      <c r="AN79" s="3">
        <f t="shared" si="6"/>
        <v>0</v>
      </c>
      <c r="AO79" s="3">
        <f t="shared" si="6"/>
        <v>0</v>
      </c>
      <c r="AP79" s="3">
        <f t="shared" si="6"/>
        <v>0</v>
      </c>
    </row>
    <row r="80" spans="1:42" s="14" customFormat="1" ht="39.950000000000003" customHeight="1" x14ac:dyDescent="0.2">
      <c r="A80" s="10" t="s">
        <v>69</v>
      </c>
      <c r="B80" s="87" t="s">
        <v>218</v>
      </c>
      <c r="C80" s="88"/>
      <c r="D80" s="89"/>
      <c r="E80" s="2"/>
      <c r="F80" s="30"/>
      <c r="G80" s="30"/>
      <c r="H80" s="30"/>
      <c r="I80" s="30"/>
      <c r="J80" s="30"/>
      <c r="K80" s="30"/>
      <c r="L80" s="30"/>
      <c r="M80" s="30"/>
      <c r="N80" s="30"/>
      <c r="O80" s="35"/>
      <c r="P80" s="35"/>
      <c r="Q80" s="35"/>
      <c r="R80" s="35"/>
      <c r="S80" s="30"/>
      <c r="T80" s="35"/>
      <c r="U80" s="35"/>
      <c r="V80" s="35"/>
      <c r="W80" s="30"/>
      <c r="X80" s="30"/>
      <c r="Y80" s="35"/>
      <c r="Z80" s="35"/>
      <c r="AA80" s="35"/>
      <c r="AB80" s="35"/>
      <c r="AC80" s="35"/>
      <c r="AD80" s="32"/>
      <c r="AE80" s="32"/>
      <c r="AF80" s="32"/>
      <c r="AG80" s="32"/>
      <c r="AH80" s="32"/>
      <c r="AI80" s="32"/>
      <c r="AJ80" s="34"/>
      <c r="AK80" s="34"/>
      <c r="AL80" s="34"/>
      <c r="AM80" s="34"/>
      <c r="AN80" s="34"/>
      <c r="AO80" s="34"/>
      <c r="AP80" s="34"/>
    </row>
    <row r="81" spans="1:42" s="14" customFormat="1" ht="39.950000000000003" customHeight="1" x14ac:dyDescent="0.2">
      <c r="A81" s="10" t="s">
        <v>70</v>
      </c>
      <c r="B81" s="87" t="s">
        <v>167</v>
      </c>
      <c r="C81" s="88"/>
      <c r="D81" s="89"/>
      <c r="E81" s="2"/>
      <c r="F81" s="30"/>
      <c r="G81" s="30"/>
      <c r="H81" s="30"/>
      <c r="I81" s="30"/>
      <c r="J81" s="30"/>
      <c r="K81" s="30"/>
      <c r="L81" s="30"/>
      <c r="M81" s="30"/>
      <c r="N81" s="30"/>
      <c r="O81" s="35"/>
      <c r="P81" s="35"/>
      <c r="Q81" s="35"/>
      <c r="R81" s="35"/>
      <c r="S81" s="30"/>
      <c r="T81" s="35"/>
      <c r="U81" s="35"/>
      <c r="V81" s="35"/>
      <c r="W81" s="30"/>
      <c r="X81" s="30"/>
      <c r="Y81" s="35"/>
      <c r="Z81" s="35"/>
      <c r="AA81" s="35"/>
      <c r="AB81" s="35"/>
      <c r="AC81" s="35"/>
      <c r="AD81" s="32"/>
      <c r="AE81" s="32"/>
      <c r="AF81" s="32"/>
      <c r="AG81" s="32"/>
      <c r="AH81" s="32"/>
      <c r="AI81" s="32"/>
      <c r="AJ81" s="34"/>
      <c r="AK81" s="34"/>
      <c r="AL81" s="34"/>
      <c r="AM81" s="34"/>
      <c r="AN81" s="34"/>
      <c r="AO81" s="34"/>
      <c r="AP81" s="34"/>
    </row>
    <row r="82" spans="1:42" s="9" customFormat="1" ht="39.950000000000003" customHeight="1" x14ac:dyDescent="0.2">
      <c r="A82" s="8" t="s">
        <v>71</v>
      </c>
      <c r="B82" s="91" t="s">
        <v>219</v>
      </c>
      <c r="C82" s="92"/>
      <c r="D82" s="93"/>
      <c r="E82" s="3">
        <f>SUM(E83:E103)</f>
        <v>3</v>
      </c>
      <c r="F82" s="3">
        <f t="shared" ref="F82:AP82" si="7">SUM(F83:F103)</f>
        <v>0</v>
      </c>
      <c r="G82" s="3">
        <f t="shared" si="7"/>
        <v>3</v>
      </c>
      <c r="H82" s="3">
        <f t="shared" si="7"/>
        <v>0</v>
      </c>
      <c r="I82" s="3">
        <f t="shared" si="7"/>
        <v>0</v>
      </c>
      <c r="J82" s="3">
        <f t="shared" si="7"/>
        <v>14</v>
      </c>
      <c r="K82" s="3">
        <f t="shared" si="7"/>
        <v>8</v>
      </c>
      <c r="L82" s="3">
        <f t="shared" si="7"/>
        <v>3</v>
      </c>
      <c r="M82" s="3">
        <f t="shared" si="7"/>
        <v>3</v>
      </c>
      <c r="N82" s="3">
        <f t="shared" si="7"/>
        <v>0</v>
      </c>
      <c r="O82" s="3">
        <f t="shared" si="7"/>
        <v>0</v>
      </c>
      <c r="P82" s="3">
        <f t="shared" si="7"/>
        <v>8</v>
      </c>
      <c r="Q82" s="3">
        <f t="shared" si="7"/>
        <v>8</v>
      </c>
      <c r="R82" s="3">
        <f t="shared" si="7"/>
        <v>0</v>
      </c>
      <c r="S82" s="3">
        <f t="shared" si="7"/>
        <v>0</v>
      </c>
      <c r="T82" s="3">
        <f t="shared" si="7"/>
        <v>0</v>
      </c>
      <c r="U82" s="3">
        <f t="shared" si="7"/>
        <v>0</v>
      </c>
      <c r="V82" s="3">
        <f t="shared" si="7"/>
        <v>0</v>
      </c>
      <c r="W82" s="3">
        <f t="shared" si="7"/>
        <v>0</v>
      </c>
      <c r="X82" s="3">
        <f t="shared" si="7"/>
        <v>0</v>
      </c>
      <c r="Y82" s="3">
        <f t="shared" si="7"/>
        <v>0</v>
      </c>
      <c r="Z82" s="3">
        <f t="shared" si="7"/>
        <v>8</v>
      </c>
      <c r="AA82" s="3">
        <f t="shared" si="7"/>
        <v>0</v>
      </c>
      <c r="AB82" s="3">
        <f t="shared" si="7"/>
        <v>0</v>
      </c>
      <c r="AC82" s="3">
        <f t="shared" si="7"/>
        <v>3</v>
      </c>
      <c r="AD82" s="3">
        <f t="shared" si="7"/>
        <v>0</v>
      </c>
      <c r="AE82" s="3">
        <f t="shared" si="7"/>
        <v>0</v>
      </c>
      <c r="AF82" s="3">
        <f t="shared" si="7"/>
        <v>1</v>
      </c>
      <c r="AG82" s="3">
        <f t="shared" si="7"/>
        <v>1</v>
      </c>
      <c r="AH82" s="3">
        <f t="shared" si="7"/>
        <v>0</v>
      </c>
      <c r="AI82" s="3">
        <f t="shared" si="7"/>
        <v>1</v>
      </c>
      <c r="AJ82" s="3">
        <f t="shared" si="7"/>
        <v>0</v>
      </c>
      <c r="AK82" s="3">
        <f t="shared" si="7"/>
        <v>1</v>
      </c>
      <c r="AL82" s="3">
        <f t="shared" si="7"/>
        <v>0</v>
      </c>
      <c r="AM82" s="3">
        <f t="shared" si="7"/>
        <v>0</v>
      </c>
      <c r="AN82" s="3">
        <f t="shared" si="7"/>
        <v>0</v>
      </c>
      <c r="AO82" s="3">
        <f t="shared" si="7"/>
        <v>0</v>
      </c>
      <c r="AP82" s="3">
        <f t="shared" si="7"/>
        <v>0</v>
      </c>
    </row>
    <row r="83" spans="1:42" s="14" customFormat="1" ht="39.950000000000003" customHeight="1" x14ac:dyDescent="0.2">
      <c r="A83" s="10" t="s">
        <v>72</v>
      </c>
      <c r="B83" s="87" t="s">
        <v>220</v>
      </c>
      <c r="C83" s="88"/>
      <c r="D83" s="89"/>
      <c r="E83" s="2"/>
      <c r="F83" s="30"/>
      <c r="G83" s="30"/>
      <c r="H83" s="30"/>
      <c r="I83" s="30"/>
      <c r="J83" s="30"/>
      <c r="K83" s="30"/>
      <c r="L83" s="30"/>
      <c r="M83" s="30"/>
      <c r="N83" s="30"/>
      <c r="O83" s="35"/>
      <c r="P83" s="35"/>
      <c r="Q83" s="35"/>
      <c r="R83" s="35"/>
      <c r="S83" s="30"/>
      <c r="T83" s="35"/>
      <c r="U83" s="35"/>
      <c r="V83" s="35"/>
      <c r="W83" s="30"/>
      <c r="X83" s="30"/>
      <c r="Y83" s="35"/>
      <c r="Z83" s="35"/>
      <c r="AA83" s="35"/>
      <c r="AB83" s="35"/>
      <c r="AC83" s="35"/>
      <c r="AD83" s="32"/>
      <c r="AE83" s="32"/>
      <c r="AF83" s="33"/>
      <c r="AG83" s="32"/>
      <c r="AH83" s="32"/>
      <c r="AI83" s="33"/>
      <c r="AJ83" s="50"/>
      <c r="AK83" s="50"/>
      <c r="AL83" s="50"/>
      <c r="AM83" s="50"/>
      <c r="AN83" s="50"/>
      <c r="AO83" s="50"/>
      <c r="AP83" s="50"/>
    </row>
    <row r="84" spans="1:42" s="14" customFormat="1" ht="69" customHeight="1" x14ac:dyDescent="0.2">
      <c r="A84" s="10" t="s">
        <v>73</v>
      </c>
      <c r="B84" s="87" t="s">
        <v>221</v>
      </c>
      <c r="C84" s="88"/>
      <c r="D84" s="89"/>
      <c r="E84" s="2">
        <v>2</v>
      </c>
      <c r="F84" s="30"/>
      <c r="G84" s="30">
        <v>2</v>
      </c>
      <c r="H84" s="30"/>
      <c r="I84" s="30"/>
      <c r="J84" s="30">
        <v>1</v>
      </c>
      <c r="K84" s="30">
        <v>1</v>
      </c>
      <c r="L84" s="30"/>
      <c r="M84" s="30"/>
      <c r="N84" s="30"/>
      <c r="O84" s="35"/>
      <c r="P84" s="35">
        <v>3</v>
      </c>
      <c r="Q84" s="35">
        <v>3</v>
      </c>
      <c r="R84" s="35"/>
      <c r="S84" s="30"/>
      <c r="T84" s="35"/>
      <c r="U84" s="35"/>
      <c r="V84" s="35"/>
      <c r="W84" s="30"/>
      <c r="X84" s="30"/>
      <c r="Y84" s="35"/>
      <c r="Z84" s="35">
        <v>3</v>
      </c>
      <c r="AA84" s="35"/>
      <c r="AB84" s="35"/>
      <c r="AC84" s="35"/>
      <c r="AD84" s="32"/>
      <c r="AE84" s="32"/>
      <c r="AF84" s="33"/>
      <c r="AG84" s="32"/>
      <c r="AH84" s="32"/>
      <c r="AI84" s="33"/>
      <c r="AJ84" s="50"/>
      <c r="AK84" s="50"/>
      <c r="AL84" s="50"/>
      <c r="AM84" s="50"/>
      <c r="AN84" s="50"/>
      <c r="AO84" s="50"/>
      <c r="AP84" s="50"/>
    </row>
    <row r="85" spans="1:42" s="14" customFormat="1" ht="39.950000000000003" customHeight="1" x14ac:dyDescent="0.2">
      <c r="A85" s="10" t="s">
        <v>74</v>
      </c>
      <c r="B85" s="87" t="s">
        <v>222</v>
      </c>
      <c r="C85" s="88"/>
      <c r="D85" s="89"/>
      <c r="E85" s="2"/>
      <c r="F85" s="30"/>
      <c r="G85" s="30"/>
      <c r="H85" s="30"/>
      <c r="I85" s="30"/>
      <c r="J85" s="30">
        <v>1</v>
      </c>
      <c r="K85" s="30">
        <v>1</v>
      </c>
      <c r="L85" s="30"/>
      <c r="M85" s="30"/>
      <c r="N85" s="30"/>
      <c r="O85" s="35"/>
      <c r="P85" s="35">
        <v>1</v>
      </c>
      <c r="Q85" s="35">
        <v>1</v>
      </c>
      <c r="R85" s="35"/>
      <c r="S85" s="30"/>
      <c r="T85" s="35"/>
      <c r="U85" s="35"/>
      <c r="V85" s="35"/>
      <c r="W85" s="30"/>
      <c r="X85" s="30"/>
      <c r="Y85" s="35"/>
      <c r="Z85" s="35">
        <v>1</v>
      </c>
      <c r="AA85" s="35"/>
      <c r="AB85" s="35"/>
      <c r="AC85" s="35"/>
      <c r="AD85" s="32"/>
      <c r="AE85" s="32"/>
      <c r="AF85" s="33"/>
      <c r="AG85" s="32"/>
      <c r="AH85" s="32"/>
      <c r="AI85" s="33"/>
      <c r="AJ85" s="50"/>
      <c r="AK85" s="50"/>
      <c r="AL85" s="50"/>
      <c r="AM85" s="50"/>
      <c r="AN85" s="50"/>
      <c r="AO85" s="50"/>
      <c r="AP85" s="50"/>
    </row>
    <row r="86" spans="1:42" s="14" customFormat="1" ht="39.950000000000003" customHeight="1" x14ac:dyDescent="0.2">
      <c r="A86" s="10" t="s">
        <v>75</v>
      </c>
      <c r="B86" s="87" t="s">
        <v>223</v>
      </c>
      <c r="C86" s="88"/>
      <c r="D86" s="89"/>
      <c r="E86" s="2"/>
      <c r="F86" s="30"/>
      <c r="G86" s="30"/>
      <c r="H86" s="30"/>
      <c r="I86" s="30"/>
      <c r="J86" s="30">
        <v>2</v>
      </c>
      <c r="K86" s="30">
        <v>2</v>
      </c>
      <c r="L86" s="30"/>
      <c r="M86" s="30"/>
      <c r="N86" s="30"/>
      <c r="O86" s="35"/>
      <c r="P86" s="35"/>
      <c r="Q86" s="35"/>
      <c r="R86" s="35"/>
      <c r="S86" s="30"/>
      <c r="T86" s="35"/>
      <c r="U86" s="35"/>
      <c r="V86" s="35"/>
      <c r="W86" s="30"/>
      <c r="X86" s="30"/>
      <c r="Y86" s="35"/>
      <c r="Z86" s="35"/>
      <c r="AA86" s="35"/>
      <c r="AB86" s="35"/>
      <c r="AC86" s="35">
        <v>2</v>
      </c>
      <c r="AD86" s="32"/>
      <c r="AE86" s="32"/>
      <c r="AF86" s="33"/>
      <c r="AG86" s="32"/>
      <c r="AH86" s="32"/>
      <c r="AI86" s="33"/>
      <c r="AJ86" s="50"/>
      <c r="AK86" s="50"/>
      <c r="AL86" s="50"/>
      <c r="AM86" s="50"/>
      <c r="AN86" s="50"/>
      <c r="AO86" s="50"/>
      <c r="AP86" s="50"/>
    </row>
    <row r="87" spans="1:42" s="14" customFormat="1" ht="39.950000000000003" customHeight="1" x14ac:dyDescent="0.2">
      <c r="A87" s="10" t="s">
        <v>76</v>
      </c>
      <c r="B87" s="87" t="s">
        <v>224</v>
      </c>
      <c r="C87" s="88"/>
      <c r="D87" s="89"/>
      <c r="E87" s="2"/>
      <c r="F87" s="30"/>
      <c r="G87" s="30"/>
      <c r="H87" s="30"/>
      <c r="I87" s="30"/>
      <c r="J87" s="30"/>
      <c r="K87" s="30"/>
      <c r="L87" s="30"/>
      <c r="M87" s="30"/>
      <c r="N87" s="30"/>
      <c r="O87" s="35"/>
      <c r="P87" s="35"/>
      <c r="Q87" s="35"/>
      <c r="R87" s="35"/>
      <c r="S87" s="30"/>
      <c r="T87" s="35"/>
      <c r="U87" s="35"/>
      <c r="V87" s="35"/>
      <c r="W87" s="30"/>
      <c r="X87" s="30"/>
      <c r="Y87" s="35"/>
      <c r="Z87" s="35"/>
      <c r="AA87" s="35"/>
      <c r="AB87" s="35"/>
      <c r="AC87" s="35"/>
      <c r="AD87" s="32"/>
      <c r="AE87" s="32"/>
      <c r="AF87" s="33"/>
      <c r="AG87" s="32"/>
      <c r="AH87" s="32"/>
      <c r="AI87" s="33"/>
      <c r="AJ87" s="50"/>
      <c r="AK87" s="50"/>
      <c r="AL87" s="50"/>
      <c r="AM87" s="50"/>
      <c r="AN87" s="50"/>
      <c r="AO87" s="50"/>
      <c r="AP87" s="50"/>
    </row>
    <row r="88" spans="1:42" s="14" customFormat="1" ht="39.950000000000003" customHeight="1" x14ac:dyDescent="0.2">
      <c r="A88" s="10" t="s">
        <v>77</v>
      </c>
      <c r="B88" s="87" t="s">
        <v>225</v>
      </c>
      <c r="C88" s="88"/>
      <c r="D88" s="89"/>
      <c r="E88" s="2"/>
      <c r="F88" s="30"/>
      <c r="G88" s="30"/>
      <c r="H88" s="30"/>
      <c r="I88" s="30"/>
      <c r="J88" s="30">
        <v>3</v>
      </c>
      <c r="K88" s="30"/>
      <c r="L88" s="30">
        <v>1</v>
      </c>
      <c r="M88" s="30">
        <v>2</v>
      </c>
      <c r="N88" s="30"/>
      <c r="O88" s="35"/>
      <c r="P88" s="35"/>
      <c r="Q88" s="35"/>
      <c r="R88" s="35"/>
      <c r="S88" s="30"/>
      <c r="T88" s="35"/>
      <c r="U88" s="35"/>
      <c r="V88" s="35"/>
      <c r="W88" s="30"/>
      <c r="X88" s="30"/>
      <c r="Y88" s="35"/>
      <c r="Z88" s="35"/>
      <c r="AA88" s="35"/>
      <c r="AB88" s="35"/>
      <c r="AC88" s="35"/>
      <c r="AD88" s="32"/>
      <c r="AE88" s="32"/>
      <c r="AF88" s="33"/>
      <c r="AG88" s="32"/>
      <c r="AH88" s="32"/>
      <c r="AI88" s="33"/>
      <c r="AJ88" s="50"/>
      <c r="AK88" s="50"/>
      <c r="AL88" s="50"/>
      <c r="AM88" s="50"/>
      <c r="AN88" s="50"/>
      <c r="AO88" s="50"/>
      <c r="AP88" s="50"/>
    </row>
    <row r="89" spans="1:42" s="14" customFormat="1" ht="39.950000000000003" customHeight="1" x14ac:dyDescent="0.2">
      <c r="A89" s="10" t="s">
        <v>78</v>
      </c>
      <c r="B89" s="87" t="s">
        <v>226</v>
      </c>
      <c r="C89" s="88"/>
      <c r="D89" s="89"/>
      <c r="E89" s="2"/>
      <c r="F89" s="30"/>
      <c r="G89" s="30"/>
      <c r="H89" s="30"/>
      <c r="I89" s="30"/>
      <c r="J89" s="30">
        <v>1</v>
      </c>
      <c r="K89" s="30">
        <v>1</v>
      </c>
      <c r="L89" s="30"/>
      <c r="M89" s="30"/>
      <c r="N89" s="30"/>
      <c r="O89" s="35"/>
      <c r="P89" s="35"/>
      <c r="Q89" s="35"/>
      <c r="R89" s="35"/>
      <c r="S89" s="30"/>
      <c r="T89" s="35"/>
      <c r="U89" s="35"/>
      <c r="V89" s="35"/>
      <c r="W89" s="30"/>
      <c r="X89" s="30"/>
      <c r="Y89" s="35"/>
      <c r="Z89" s="35"/>
      <c r="AA89" s="35"/>
      <c r="AB89" s="35"/>
      <c r="AC89" s="35">
        <v>1</v>
      </c>
      <c r="AD89" s="32"/>
      <c r="AE89" s="32"/>
      <c r="AF89" s="33"/>
      <c r="AG89" s="32"/>
      <c r="AH89" s="32"/>
      <c r="AI89" s="33"/>
      <c r="AJ89" s="50"/>
      <c r="AK89" s="50"/>
      <c r="AL89" s="50"/>
      <c r="AM89" s="50"/>
      <c r="AN89" s="50"/>
      <c r="AO89" s="50"/>
      <c r="AP89" s="50"/>
    </row>
    <row r="90" spans="1:42" s="14" customFormat="1" ht="39.950000000000003" customHeight="1" x14ac:dyDescent="0.2">
      <c r="A90" s="10" t="s">
        <v>79</v>
      </c>
      <c r="B90" s="87" t="s">
        <v>227</v>
      </c>
      <c r="C90" s="88"/>
      <c r="D90" s="89"/>
      <c r="E90" s="2"/>
      <c r="F90" s="30"/>
      <c r="G90" s="30"/>
      <c r="H90" s="30"/>
      <c r="I90" s="30"/>
      <c r="J90" s="30"/>
      <c r="K90" s="30"/>
      <c r="L90" s="30"/>
      <c r="M90" s="30"/>
      <c r="N90" s="30"/>
      <c r="O90" s="35"/>
      <c r="P90" s="35"/>
      <c r="Q90" s="35"/>
      <c r="R90" s="35"/>
      <c r="S90" s="30"/>
      <c r="T90" s="35"/>
      <c r="U90" s="35"/>
      <c r="V90" s="35"/>
      <c r="W90" s="30"/>
      <c r="X90" s="30"/>
      <c r="Y90" s="35"/>
      <c r="Z90" s="35"/>
      <c r="AA90" s="35"/>
      <c r="AB90" s="35"/>
      <c r="AC90" s="35"/>
      <c r="AD90" s="32"/>
      <c r="AE90" s="32"/>
      <c r="AF90" s="33"/>
      <c r="AG90" s="32"/>
      <c r="AH90" s="32"/>
      <c r="AI90" s="33"/>
      <c r="AJ90" s="50"/>
      <c r="AK90" s="50"/>
      <c r="AL90" s="50"/>
      <c r="AM90" s="50"/>
      <c r="AN90" s="50"/>
      <c r="AO90" s="50"/>
      <c r="AP90" s="50"/>
    </row>
    <row r="91" spans="1:42" s="14" customFormat="1" ht="39.950000000000003" customHeight="1" x14ac:dyDescent="0.2">
      <c r="A91" s="10" t="s">
        <v>80</v>
      </c>
      <c r="B91" s="87" t="s">
        <v>228</v>
      </c>
      <c r="C91" s="88"/>
      <c r="D91" s="89"/>
      <c r="E91" s="2">
        <v>1</v>
      </c>
      <c r="F91" s="30"/>
      <c r="G91" s="30">
        <v>1</v>
      </c>
      <c r="H91" s="30"/>
      <c r="I91" s="30"/>
      <c r="J91" s="30">
        <v>2</v>
      </c>
      <c r="K91" s="30">
        <v>1</v>
      </c>
      <c r="L91" s="30">
        <v>1</v>
      </c>
      <c r="M91" s="30"/>
      <c r="N91" s="30"/>
      <c r="O91" s="35"/>
      <c r="P91" s="35">
        <v>2</v>
      </c>
      <c r="Q91" s="35">
        <v>2</v>
      </c>
      <c r="R91" s="35"/>
      <c r="S91" s="30"/>
      <c r="T91" s="35"/>
      <c r="U91" s="35"/>
      <c r="V91" s="35"/>
      <c r="W91" s="30"/>
      <c r="X91" s="30"/>
      <c r="Y91" s="35"/>
      <c r="Z91" s="35">
        <v>2</v>
      </c>
      <c r="AA91" s="35"/>
      <c r="AB91" s="35"/>
      <c r="AC91" s="35"/>
      <c r="AD91" s="32"/>
      <c r="AE91" s="32"/>
      <c r="AF91" s="33"/>
      <c r="AG91" s="32"/>
      <c r="AH91" s="32"/>
      <c r="AI91" s="33"/>
      <c r="AJ91" s="50"/>
      <c r="AK91" s="50"/>
      <c r="AL91" s="50"/>
      <c r="AM91" s="50"/>
      <c r="AN91" s="50"/>
      <c r="AO91" s="50"/>
      <c r="AP91" s="50"/>
    </row>
    <row r="92" spans="1:42" s="14" customFormat="1" ht="64.5" customHeight="1" x14ac:dyDescent="0.2">
      <c r="A92" s="10" t="s">
        <v>81</v>
      </c>
      <c r="B92" s="87" t="s">
        <v>229</v>
      </c>
      <c r="C92" s="88"/>
      <c r="D92" s="89"/>
      <c r="E92" s="2"/>
      <c r="F92" s="30"/>
      <c r="G92" s="30"/>
      <c r="H92" s="30"/>
      <c r="I92" s="30"/>
      <c r="J92" s="30"/>
      <c r="K92" s="30"/>
      <c r="L92" s="30"/>
      <c r="M92" s="30"/>
      <c r="N92" s="30"/>
      <c r="O92" s="35"/>
      <c r="P92" s="35"/>
      <c r="Q92" s="35"/>
      <c r="R92" s="35"/>
      <c r="S92" s="30"/>
      <c r="T92" s="35"/>
      <c r="U92" s="35"/>
      <c r="V92" s="35"/>
      <c r="W92" s="30"/>
      <c r="X92" s="30"/>
      <c r="Y92" s="35"/>
      <c r="Z92" s="35"/>
      <c r="AA92" s="35"/>
      <c r="AB92" s="35"/>
      <c r="AC92" s="35"/>
      <c r="AD92" s="32"/>
      <c r="AE92" s="32"/>
      <c r="AF92" s="33"/>
      <c r="AG92" s="32"/>
      <c r="AH92" s="32"/>
      <c r="AI92" s="33"/>
      <c r="AJ92" s="50"/>
      <c r="AK92" s="50"/>
      <c r="AL92" s="50"/>
      <c r="AM92" s="50"/>
      <c r="AN92" s="50"/>
      <c r="AO92" s="50"/>
      <c r="AP92" s="50"/>
    </row>
    <row r="93" spans="1:42" s="14" customFormat="1" ht="39.950000000000003" customHeight="1" x14ac:dyDescent="0.2">
      <c r="A93" s="10" t="s">
        <v>82</v>
      </c>
      <c r="B93" s="87" t="s">
        <v>230</v>
      </c>
      <c r="C93" s="88"/>
      <c r="D93" s="89"/>
      <c r="E93" s="2"/>
      <c r="F93" s="30"/>
      <c r="G93" s="30"/>
      <c r="H93" s="30"/>
      <c r="I93" s="30"/>
      <c r="J93" s="30"/>
      <c r="K93" s="30"/>
      <c r="L93" s="30"/>
      <c r="M93" s="30"/>
      <c r="N93" s="30"/>
      <c r="O93" s="35"/>
      <c r="P93" s="35"/>
      <c r="Q93" s="35"/>
      <c r="R93" s="35"/>
      <c r="S93" s="30"/>
      <c r="T93" s="35"/>
      <c r="U93" s="35"/>
      <c r="V93" s="35"/>
      <c r="W93" s="30"/>
      <c r="X93" s="30"/>
      <c r="Y93" s="35"/>
      <c r="Z93" s="35"/>
      <c r="AA93" s="35"/>
      <c r="AB93" s="35"/>
      <c r="AC93" s="35"/>
      <c r="AD93" s="32"/>
      <c r="AE93" s="32"/>
      <c r="AF93" s="33"/>
      <c r="AG93" s="32"/>
      <c r="AH93" s="32"/>
      <c r="AI93" s="33"/>
      <c r="AJ93" s="50"/>
      <c r="AK93" s="50"/>
      <c r="AL93" s="50"/>
      <c r="AM93" s="50"/>
      <c r="AN93" s="50"/>
      <c r="AO93" s="50"/>
      <c r="AP93" s="50"/>
    </row>
    <row r="94" spans="1:42" s="14" customFormat="1" ht="39.950000000000003" customHeight="1" x14ac:dyDescent="0.2">
      <c r="A94" s="10" t="s">
        <v>83</v>
      </c>
      <c r="B94" s="87" t="s">
        <v>231</v>
      </c>
      <c r="C94" s="88"/>
      <c r="D94" s="89"/>
      <c r="E94" s="2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5"/>
      <c r="Q94" s="35"/>
      <c r="R94" s="35"/>
      <c r="S94" s="35"/>
      <c r="T94" s="30"/>
      <c r="U94" s="35"/>
      <c r="V94" s="35"/>
      <c r="W94" s="35"/>
      <c r="X94" s="30"/>
      <c r="Y94" s="30"/>
      <c r="Z94" s="35"/>
      <c r="AA94" s="35"/>
      <c r="AB94" s="35"/>
      <c r="AC94" s="35"/>
      <c r="AD94" s="32"/>
      <c r="AE94" s="32"/>
      <c r="AF94" s="33"/>
      <c r="AG94" s="32"/>
      <c r="AH94" s="32"/>
      <c r="AI94" s="33"/>
      <c r="AJ94" s="50"/>
      <c r="AK94" s="50"/>
      <c r="AL94" s="50"/>
      <c r="AM94" s="50"/>
      <c r="AN94" s="50"/>
      <c r="AO94" s="50"/>
      <c r="AP94" s="50"/>
    </row>
    <row r="95" spans="1:42" s="14" customFormat="1" ht="39.950000000000003" customHeight="1" x14ac:dyDescent="0.2">
      <c r="A95" s="10" t="s">
        <v>84</v>
      </c>
      <c r="B95" s="87" t="s">
        <v>232</v>
      </c>
      <c r="C95" s="88"/>
      <c r="D95" s="89"/>
      <c r="E95" s="2"/>
      <c r="F95" s="30"/>
      <c r="G95" s="30"/>
      <c r="H95" s="30"/>
      <c r="I95" s="30"/>
      <c r="J95" s="30">
        <v>1</v>
      </c>
      <c r="K95" s="30">
        <v>1</v>
      </c>
      <c r="L95" s="30"/>
      <c r="M95" s="30"/>
      <c r="N95" s="30"/>
      <c r="O95" s="35"/>
      <c r="P95" s="35">
        <v>1</v>
      </c>
      <c r="Q95" s="35">
        <v>1</v>
      </c>
      <c r="R95" s="35"/>
      <c r="S95" s="30"/>
      <c r="T95" s="35"/>
      <c r="U95" s="35"/>
      <c r="V95" s="35"/>
      <c r="W95" s="30"/>
      <c r="X95" s="30"/>
      <c r="Y95" s="35"/>
      <c r="Z95" s="35">
        <v>1</v>
      </c>
      <c r="AA95" s="35"/>
      <c r="AB95" s="35"/>
      <c r="AC95" s="35"/>
      <c r="AD95" s="32"/>
      <c r="AE95" s="32"/>
      <c r="AF95" s="33"/>
      <c r="AG95" s="32"/>
      <c r="AH95" s="32"/>
      <c r="AI95" s="33"/>
      <c r="AJ95" s="50"/>
      <c r="AK95" s="50"/>
      <c r="AL95" s="50"/>
      <c r="AM95" s="50"/>
      <c r="AN95" s="50"/>
      <c r="AO95" s="50"/>
      <c r="AP95" s="50"/>
    </row>
    <row r="96" spans="1:42" s="14" customFormat="1" ht="39.950000000000003" customHeight="1" x14ac:dyDescent="0.2">
      <c r="A96" s="10" t="s">
        <v>85</v>
      </c>
      <c r="B96" s="87" t="s">
        <v>233</v>
      </c>
      <c r="C96" s="88"/>
      <c r="D96" s="89"/>
      <c r="E96" s="2"/>
      <c r="F96" s="30"/>
      <c r="G96" s="30"/>
      <c r="H96" s="30"/>
      <c r="I96" s="30"/>
      <c r="J96" s="30"/>
      <c r="K96" s="30"/>
      <c r="L96" s="30"/>
      <c r="M96" s="30"/>
      <c r="N96" s="30"/>
      <c r="O96" s="35"/>
      <c r="P96" s="35"/>
      <c r="Q96" s="35"/>
      <c r="R96" s="30"/>
      <c r="S96" s="30"/>
      <c r="T96" s="35"/>
      <c r="U96" s="35"/>
      <c r="V96" s="35"/>
      <c r="W96" s="30"/>
      <c r="X96" s="30"/>
      <c r="Y96" s="35"/>
      <c r="Z96" s="35"/>
      <c r="AA96" s="35"/>
      <c r="AB96" s="35"/>
      <c r="AC96" s="35"/>
      <c r="AD96" s="32"/>
      <c r="AE96" s="32"/>
      <c r="AF96" s="33"/>
      <c r="AG96" s="32"/>
      <c r="AH96" s="32"/>
      <c r="AI96" s="33"/>
      <c r="AJ96" s="50"/>
      <c r="AK96" s="50"/>
      <c r="AL96" s="50"/>
      <c r="AM96" s="50"/>
      <c r="AN96" s="50"/>
      <c r="AO96" s="50"/>
      <c r="AP96" s="50"/>
    </row>
    <row r="97" spans="1:42" s="14" customFormat="1" ht="39.950000000000003" customHeight="1" x14ac:dyDescent="0.2">
      <c r="A97" s="10" t="s">
        <v>86</v>
      </c>
      <c r="B97" s="87" t="s">
        <v>234</v>
      </c>
      <c r="C97" s="88"/>
      <c r="D97" s="89"/>
      <c r="E97" s="2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5"/>
      <c r="Q97" s="35"/>
      <c r="R97" s="35"/>
      <c r="S97" s="35"/>
      <c r="T97" s="30"/>
      <c r="U97" s="35"/>
      <c r="V97" s="35"/>
      <c r="W97" s="35"/>
      <c r="X97" s="30"/>
      <c r="Y97" s="30"/>
      <c r="Z97" s="35"/>
      <c r="AA97" s="35"/>
      <c r="AB97" s="35"/>
      <c r="AC97" s="35"/>
      <c r="AD97" s="32"/>
      <c r="AE97" s="32"/>
      <c r="AF97" s="33"/>
      <c r="AG97" s="32"/>
      <c r="AH97" s="32"/>
      <c r="AI97" s="33"/>
      <c r="AJ97" s="50"/>
      <c r="AK97" s="50"/>
      <c r="AL97" s="50"/>
      <c r="AM97" s="50"/>
      <c r="AN97" s="50"/>
      <c r="AO97" s="50"/>
      <c r="AP97" s="50"/>
    </row>
    <row r="98" spans="1:42" s="14" customFormat="1" ht="39.950000000000003" customHeight="1" x14ac:dyDescent="0.2">
      <c r="A98" s="10" t="s">
        <v>87</v>
      </c>
      <c r="B98" s="90" t="s">
        <v>235</v>
      </c>
      <c r="C98" s="90"/>
      <c r="D98" s="90"/>
      <c r="E98" s="2"/>
      <c r="F98" s="30"/>
      <c r="G98" s="30"/>
      <c r="H98" s="30"/>
      <c r="I98" s="30"/>
      <c r="J98" s="30">
        <v>1</v>
      </c>
      <c r="K98" s="30"/>
      <c r="L98" s="30">
        <v>1</v>
      </c>
      <c r="M98" s="30"/>
      <c r="N98" s="30"/>
      <c r="O98" s="35"/>
      <c r="P98" s="35"/>
      <c r="Q98" s="35"/>
      <c r="R98" s="35"/>
      <c r="S98" s="30"/>
      <c r="T98" s="35"/>
      <c r="U98" s="35"/>
      <c r="V98" s="35"/>
      <c r="W98" s="30"/>
      <c r="X98" s="30"/>
      <c r="Y98" s="35"/>
      <c r="Z98" s="35"/>
      <c r="AA98" s="35"/>
      <c r="AB98" s="35"/>
      <c r="AC98" s="35"/>
      <c r="AD98" s="32"/>
      <c r="AE98" s="32"/>
      <c r="AF98" s="33"/>
      <c r="AG98" s="32"/>
      <c r="AH98" s="32"/>
      <c r="AI98" s="33"/>
      <c r="AJ98" s="50"/>
      <c r="AK98" s="50"/>
      <c r="AL98" s="50"/>
      <c r="AM98" s="50"/>
      <c r="AN98" s="50"/>
      <c r="AO98" s="50"/>
      <c r="AP98" s="50"/>
    </row>
    <row r="99" spans="1:42" s="14" customFormat="1" ht="39.950000000000003" customHeight="1" x14ac:dyDescent="0.2">
      <c r="A99" s="10" t="s">
        <v>88</v>
      </c>
      <c r="B99" s="87" t="s">
        <v>236</v>
      </c>
      <c r="C99" s="88"/>
      <c r="D99" s="89"/>
      <c r="E99" s="2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5"/>
      <c r="Q99" s="35"/>
      <c r="R99" s="35"/>
      <c r="S99" s="35"/>
      <c r="T99" s="30"/>
      <c r="U99" s="35"/>
      <c r="V99" s="35"/>
      <c r="W99" s="35"/>
      <c r="X99" s="30"/>
      <c r="Y99" s="30"/>
      <c r="Z99" s="35"/>
      <c r="AA99" s="35"/>
      <c r="AB99" s="35"/>
      <c r="AC99" s="35"/>
      <c r="AD99" s="32"/>
      <c r="AE99" s="32"/>
      <c r="AF99" s="33"/>
      <c r="AG99" s="32"/>
      <c r="AH99" s="32"/>
      <c r="AI99" s="33"/>
      <c r="AJ99" s="50"/>
      <c r="AK99" s="50"/>
      <c r="AL99" s="50"/>
      <c r="AM99" s="50"/>
      <c r="AN99" s="50"/>
      <c r="AO99" s="50"/>
      <c r="AP99" s="50"/>
    </row>
    <row r="100" spans="1:42" s="14" customFormat="1" ht="39.950000000000003" customHeight="1" x14ac:dyDescent="0.2">
      <c r="A100" s="10" t="s">
        <v>237</v>
      </c>
      <c r="B100" s="87" t="s">
        <v>238</v>
      </c>
      <c r="C100" s="88"/>
      <c r="D100" s="89"/>
      <c r="E100" s="2"/>
      <c r="F100" s="30"/>
      <c r="G100" s="30"/>
      <c r="H100" s="30"/>
      <c r="I100" s="30"/>
      <c r="J100" s="30">
        <v>1</v>
      </c>
      <c r="K100" s="30">
        <v>1</v>
      </c>
      <c r="L100" s="30"/>
      <c r="M100" s="30"/>
      <c r="N100" s="30"/>
      <c r="O100" s="30"/>
      <c r="P100" s="35">
        <v>1</v>
      </c>
      <c r="Q100" s="35">
        <v>1</v>
      </c>
      <c r="R100" s="35"/>
      <c r="S100" s="35"/>
      <c r="T100" s="30"/>
      <c r="U100" s="35"/>
      <c r="V100" s="35"/>
      <c r="W100" s="35"/>
      <c r="X100" s="30"/>
      <c r="Y100" s="30"/>
      <c r="Z100" s="35">
        <v>1</v>
      </c>
      <c r="AA100" s="35"/>
      <c r="AB100" s="35"/>
      <c r="AC100" s="35"/>
      <c r="AD100" s="32"/>
      <c r="AE100" s="32"/>
      <c r="AF100" s="33"/>
      <c r="AG100" s="32"/>
      <c r="AH100" s="32"/>
      <c r="AI100" s="33"/>
      <c r="AJ100" s="50"/>
      <c r="AK100" s="50"/>
      <c r="AL100" s="50"/>
      <c r="AM100" s="50"/>
      <c r="AN100" s="50"/>
      <c r="AO100" s="50"/>
      <c r="AP100" s="50"/>
    </row>
    <row r="101" spans="1:42" s="14" customFormat="1" ht="39.950000000000003" customHeight="1" x14ac:dyDescent="0.2">
      <c r="A101" s="10" t="s">
        <v>89</v>
      </c>
      <c r="B101" s="87" t="s">
        <v>167</v>
      </c>
      <c r="C101" s="88"/>
      <c r="D101" s="89"/>
      <c r="E101" s="2"/>
      <c r="F101" s="30"/>
      <c r="G101" s="30"/>
      <c r="H101" s="30"/>
      <c r="I101" s="30"/>
      <c r="J101" s="30">
        <v>1</v>
      </c>
      <c r="K101" s="30"/>
      <c r="L101" s="30"/>
      <c r="M101" s="30">
        <v>1</v>
      </c>
      <c r="N101" s="30"/>
      <c r="O101" s="35"/>
      <c r="P101" s="35"/>
      <c r="Q101" s="35"/>
      <c r="R101" s="35"/>
      <c r="S101" s="30"/>
      <c r="T101" s="35"/>
      <c r="U101" s="35"/>
      <c r="V101" s="35"/>
      <c r="W101" s="30"/>
      <c r="X101" s="30"/>
      <c r="Y101" s="35"/>
      <c r="Z101" s="35"/>
      <c r="AA101" s="35"/>
      <c r="AB101" s="35"/>
      <c r="AC101" s="35"/>
      <c r="AD101" s="32"/>
      <c r="AE101" s="32"/>
      <c r="AF101" s="33">
        <v>1</v>
      </c>
      <c r="AG101" s="32">
        <v>1</v>
      </c>
      <c r="AH101" s="32"/>
      <c r="AI101" s="33">
        <v>1</v>
      </c>
      <c r="AJ101" s="50"/>
      <c r="AK101" s="50">
        <v>1</v>
      </c>
      <c r="AL101" s="50"/>
      <c r="AM101" s="50"/>
      <c r="AN101" s="50"/>
      <c r="AO101" s="50"/>
      <c r="AP101" s="50"/>
    </row>
    <row r="102" spans="1:42" s="14" customFormat="1" ht="39.950000000000003" customHeight="1" x14ac:dyDescent="0.2">
      <c r="A102" s="10" t="s">
        <v>239</v>
      </c>
      <c r="B102" s="87" t="s">
        <v>240</v>
      </c>
      <c r="C102" s="88"/>
      <c r="D102" s="89"/>
      <c r="E102" s="2"/>
      <c r="F102" s="30"/>
      <c r="G102" s="30"/>
      <c r="H102" s="30"/>
      <c r="I102" s="30"/>
      <c r="J102" s="30"/>
      <c r="K102" s="30"/>
      <c r="L102" s="30"/>
      <c r="M102" s="30"/>
      <c r="N102" s="30"/>
      <c r="O102" s="35"/>
      <c r="P102" s="35"/>
      <c r="Q102" s="35"/>
      <c r="R102" s="35"/>
      <c r="S102" s="30"/>
      <c r="T102" s="35"/>
      <c r="U102" s="35"/>
      <c r="V102" s="35"/>
      <c r="W102" s="30"/>
      <c r="X102" s="30"/>
      <c r="Y102" s="35"/>
      <c r="Z102" s="35"/>
      <c r="AA102" s="35"/>
      <c r="AB102" s="35"/>
      <c r="AC102" s="35"/>
      <c r="AD102" s="32"/>
      <c r="AE102" s="32"/>
      <c r="AF102" s="33"/>
      <c r="AG102" s="32"/>
      <c r="AH102" s="32"/>
      <c r="AI102" s="33"/>
      <c r="AJ102" s="50"/>
      <c r="AK102" s="50"/>
      <c r="AL102" s="50"/>
      <c r="AM102" s="50"/>
      <c r="AN102" s="50"/>
      <c r="AO102" s="50"/>
      <c r="AP102" s="50"/>
    </row>
    <row r="103" spans="1:42" s="14" customFormat="1" ht="39.950000000000003" customHeight="1" x14ac:dyDescent="0.2">
      <c r="A103" s="10" t="s">
        <v>241</v>
      </c>
      <c r="B103" s="87" t="s">
        <v>242</v>
      </c>
      <c r="C103" s="88"/>
      <c r="D103" s="89"/>
      <c r="E103" s="2"/>
      <c r="F103" s="30"/>
      <c r="G103" s="30"/>
      <c r="H103" s="30"/>
      <c r="I103" s="30"/>
      <c r="J103" s="30"/>
      <c r="K103" s="30"/>
      <c r="L103" s="30"/>
      <c r="M103" s="30"/>
      <c r="N103" s="30"/>
      <c r="O103" s="35"/>
      <c r="P103" s="35"/>
      <c r="Q103" s="35"/>
      <c r="R103" s="35"/>
      <c r="S103" s="30"/>
      <c r="T103" s="35"/>
      <c r="U103" s="35"/>
      <c r="V103" s="35"/>
      <c r="W103" s="30"/>
      <c r="X103" s="30"/>
      <c r="Y103" s="35"/>
      <c r="Z103" s="35"/>
      <c r="AA103" s="35"/>
      <c r="AB103" s="35"/>
      <c r="AC103" s="35"/>
      <c r="AD103" s="32"/>
      <c r="AE103" s="32"/>
      <c r="AF103" s="33"/>
      <c r="AG103" s="32"/>
      <c r="AH103" s="32"/>
      <c r="AI103" s="33"/>
      <c r="AJ103" s="50"/>
      <c r="AK103" s="50"/>
      <c r="AL103" s="50"/>
      <c r="AM103" s="50"/>
      <c r="AN103" s="50"/>
      <c r="AO103" s="50"/>
      <c r="AP103" s="50"/>
    </row>
    <row r="104" spans="1:42" s="9" customFormat="1" ht="39.950000000000003" customHeight="1" x14ac:dyDescent="0.2">
      <c r="A104" s="8" t="s">
        <v>90</v>
      </c>
      <c r="B104" s="91" t="s">
        <v>243</v>
      </c>
      <c r="C104" s="92"/>
      <c r="D104" s="93"/>
      <c r="E104" s="3">
        <f>SUM(E105:E108)</f>
        <v>0</v>
      </c>
      <c r="F104" s="29">
        <f t="shared" ref="F104:AP104" si="8">SUM(F105:F108)</f>
        <v>0</v>
      </c>
      <c r="G104" s="29">
        <f t="shared" si="8"/>
        <v>0</v>
      </c>
      <c r="H104" s="29">
        <f t="shared" si="8"/>
        <v>0</v>
      </c>
      <c r="I104" s="29">
        <f t="shared" si="8"/>
        <v>0</v>
      </c>
      <c r="J104" s="29">
        <f t="shared" si="8"/>
        <v>1</v>
      </c>
      <c r="K104" s="29">
        <f t="shared" si="8"/>
        <v>1</v>
      </c>
      <c r="L104" s="29">
        <f t="shared" si="8"/>
        <v>0</v>
      </c>
      <c r="M104" s="29">
        <f t="shared" si="8"/>
        <v>0</v>
      </c>
      <c r="N104" s="29">
        <f t="shared" si="8"/>
        <v>0</v>
      </c>
      <c r="O104" s="29">
        <f t="shared" si="8"/>
        <v>0</v>
      </c>
      <c r="P104" s="29">
        <f t="shared" si="8"/>
        <v>1</v>
      </c>
      <c r="Q104" s="29">
        <f t="shared" si="8"/>
        <v>0</v>
      </c>
      <c r="R104" s="29">
        <f t="shared" si="8"/>
        <v>1</v>
      </c>
      <c r="S104" s="29">
        <f t="shared" si="8"/>
        <v>0</v>
      </c>
      <c r="T104" s="29">
        <f t="shared" si="8"/>
        <v>0</v>
      </c>
      <c r="U104" s="29">
        <f t="shared" si="8"/>
        <v>0</v>
      </c>
      <c r="V104" s="29">
        <f t="shared" si="8"/>
        <v>0</v>
      </c>
      <c r="W104" s="29">
        <f t="shared" si="8"/>
        <v>0</v>
      </c>
      <c r="X104" s="29">
        <f t="shared" si="8"/>
        <v>0</v>
      </c>
      <c r="Y104" s="29">
        <f t="shared" si="8"/>
        <v>0</v>
      </c>
      <c r="Z104" s="29">
        <f t="shared" si="8"/>
        <v>1</v>
      </c>
      <c r="AA104" s="29">
        <f t="shared" si="8"/>
        <v>0</v>
      </c>
      <c r="AB104" s="29">
        <f t="shared" si="8"/>
        <v>0</v>
      </c>
      <c r="AC104" s="29">
        <f t="shared" si="8"/>
        <v>0</v>
      </c>
      <c r="AD104" s="29">
        <f t="shared" si="8"/>
        <v>0</v>
      </c>
      <c r="AE104" s="29">
        <f t="shared" si="8"/>
        <v>0</v>
      </c>
      <c r="AF104" s="29">
        <f t="shared" si="8"/>
        <v>0</v>
      </c>
      <c r="AG104" s="29">
        <f t="shared" si="8"/>
        <v>0</v>
      </c>
      <c r="AH104" s="29">
        <f t="shared" si="8"/>
        <v>0</v>
      </c>
      <c r="AI104" s="29">
        <f t="shared" si="8"/>
        <v>0</v>
      </c>
      <c r="AJ104" s="29">
        <f t="shared" si="8"/>
        <v>0</v>
      </c>
      <c r="AK104" s="29">
        <f t="shared" si="8"/>
        <v>0</v>
      </c>
      <c r="AL104" s="29">
        <f t="shared" si="8"/>
        <v>0</v>
      </c>
      <c r="AM104" s="29">
        <f t="shared" si="8"/>
        <v>0</v>
      </c>
      <c r="AN104" s="29">
        <f t="shared" si="8"/>
        <v>0</v>
      </c>
      <c r="AO104" s="29">
        <f t="shared" si="8"/>
        <v>0</v>
      </c>
      <c r="AP104" s="29">
        <f t="shared" si="8"/>
        <v>0</v>
      </c>
    </row>
    <row r="105" spans="1:42" s="14" customFormat="1" ht="90" customHeight="1" x14ac:dyDescent="0.2">
      <c r="A105" s="10" t="s">
        <v>91</v>
      </c>
      <c r="B105" s="87" t="s">
        <v>244</v>
      </c>
      <c r="C105" s="88"/>
      <c r="D105" s="89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5"/>
      <c r="Q105" s="5"/>
      <c r="R105" s="5"/>
      <c r="S105" s="5"/>
      <c r="T105" s="2"/>
      <c r="U105" s="5"/>
      <c r="V105" s="5"/>
      <c r="W105" s="5"/>
      <c r="X105" s="2"/>
      <c r="Y105" s="2"/>
      <c r="Z105" s="5"/>
      <c r="AA105" s="5"/>
      <c r="AB105" s="5"/>
      <c r="AC105" s="5"/>
      <c r="AD105" s="12"/>
      <c r="AE105" s="12"/>
      <c r="AF105" s="12"/>
      <c r="AG105" s="12"/>
      <c r="AH105" s="12"/>
      <c r="AI105" s="13"/>
      <c r="AJ105" s="19"/>
      <c r="AK105" s="19"/>
      <c r="AL105" s="19"/>
      <c r="AM105" s="19"/>
      <c r="AN105" s="19"/>
      <c r="AO105" s="19"/>
      <c r="AP105" s="19"/>
    </row>
    <row r="106" spans="1:42" s="14" customFormat="1" ht="39.950000000000003" customHeight="1" x14ac:dyDescent="0.2">
      <c r="A106" s="10" t="s">
        <v>92</v>
      </c>
      <c r="B106" s="87" t="s">
        <v>167</v>
      </c>
      <c r="C106" s="88"/>
      <c r="D106" s="8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70.5" customHeight="1" x14ac:dyDescent="0.2">
      <c r="A107" s="10" t="s">
        <v>245</v>
      </c>
      <c r="B107" s="97" t="s">
        <v>248</v>
      </c>
      <c r="C107" s="98"/>
      <c r="D107" s="99"/>
      <c r="E107" s="2"/>
      <c r="F107" s="2"/>
      <c r="G107" s="2"/>
      <c r="H107" s="2"/>
      <c r="I107" s="2"/>
      <c r="J107" s="2">
        <v>1</v>
      </c>
      <c r="K107" s="2">
        <v>1</v>
      </c>
      <c r="L107" s="2"/>
      <c r="M107" s="2"/>
      <c r="N107" s="2"/>
      <c r="O107" s="2"/>
      <c r="P107" s="5">
        <v>1</v>
      </c>
      <c r="Q107" s="5"/>
      <c r="R107" s="5">
        <v>1</v>
      </c>
      <c r="S107" s="5"/>
      <c r="T107" s="2"/>
      <c r="U107" s="5"/>
      <c r="V107" s="5"/>
      <c r="W107" s="5"/>
      <c r="X107" s="2"/>
      <c r="Y107" s="2"/>
      <c r="Z107" s="5">
        <v>1</v>
      </c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30" customHeight="1" x14ac:dyDescent="0.2">
      <c r="A108" s="10" t="s">
        <v>247</v>
      </c>
      <c r="B108" s="97" t="s">
        <v>249</v>
      </c>
      <c r="C108" s="98"/>
      <c r="D108" s="9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9" customFormat="1" ht="65.25" customHeight="1" x14ac:dyDescent="0.2">
      <c r="A109" s="8" t="s">
        <v>93</v>
      </c>
      <c r="B109" s="91" t="s">
        <v>250</v>
      </c>
      <c r="C109" s="92"/>
      <c r="D109" s="93"/>
      <c r="E109" s="3">
        <f>SUM(E110:E117)</f>
        <v>521</v>
      </c>
      <c r="F109" s="3">
        <f t="shared" ref="F109:AP109" si="9">SUM(F110:F117)</f>
        <v>12</v>
      </c>
      <c r="G109" s="3">
        <f t="shared" si="9"/>
        <v>509</v>
      </c>
      <c r="H109" s="3">
        <f t="shared" si="9"/>
        <v>0</v>
      </c>
      <c r="I109" s="3">
        <f t="shared" si="9"/>
        <v>0</v>
      </c>
      <c r="J109" s="3">
        <f t="shared" si="9"/>
        <v>80</v>
      </c>
      <c r="K109" s="3">
        <f t="shared" si="9"/>
        <v>62</v>
      </c>
      <c r="L109" s="3">
        <f t="shared" si="9"/>
        <v>14</v>
      </c>
      <c r="M109" s="3">
        <f t="shared" si="9"/>
        <v>0</v>
      </c>
      <c r="N109" s="3">
        <f t="shared" si="9"/>
        <v>4</v>
      </c>
      <c r="O109" s="3">
        <f t="shared" si="9"/>
        <v>0</v>
      </c>
      <c r="P109" s="3">
        <f t="shared" si="9"/>
        <v>556</v>
      </c>
      <c r="Q109" s="3">
        <f t="shared" si="9"/>
        <v>501</v>
      </c>
      <c r="R109" s="3">
        <f t="shared" si="9"/>
        <v>10</v>
      </c>
      <c r="S109" s="3">
        <f t="shared" si="9"/>
        <v>10</v>
      </c>
      <c r="T109" s="3">
        <f t="shared" si="9"/>
        <v>0</v>
      </c>
      <c r="U109" s="3">
        <f t="shared" si="9"/>
        <v>35</v>
      </c>
      <c r="V109" s="3">
        <f t="shared" si="9"/>
        <v>1</v>
      </c>
      <c r="W109" s="3">
        <f t="shared" si="9"/>
        <v>12</v>
      </c>
      <c r="X109" s="3">
        <f t="shared" si="9"/>
        <v>22</v>
      </c>
      <c r="Y109" s="3">
        <f t="shared" si="9"/>
        <v>1</v>
      </c>
      <c r="Z109" s="3">
        <f t="shared" si="9"/>
        <v>557</v>
      </c>
      <c r="AA109" s="3">
        <f t="shared" si="9"/>
        <v>0</v>
      </c>
      <c r="AB109" s="3">
        <f t="shared" si="9"/>
        <v>3</v>
      </c>
      <c r="AC109" s="3">
        <f t="shared" si="9"/>
        <v>26</v>
      </c>
      <c r="AD109" s="3">
        <f t="shared" si="9"/>
        <v>8</v>
      </c>
      <c r="AE109" s="3">
        <f t="shared" si="9"/>
        <v>15</v>
      </c>
      <c r="AF109" s="3">
        <f t="shared" si="9"/>
        <v>2</v>
      </c>
      <c r="AG109" s="3">
        <f t="shared" si="9"/>
        <v>17</v>
      </c>
      <c r="AH109" s="3">
        <f t="shared" si="9"/>
        <v>7</v>
      </c>
      <c r="AI109" s="3">
        <f t="shared" si="9"/>
        <v>10</v>
      </c>
      <c r="AJ109" s="3">
        <f t="shared" si="9"/>
        <v>0</v>
      </c>
      <c r="AK109" s="3">
        <f t="shared" si="9"/>
        <v>10</v>
      </c>
      <c r="AL109" s="3">
        <f t="shared" si="9"/>
        <v>9</v>
      </c>
      <c r="AM109" s="3">
        <f t="shared" si="9"/>
        <v>1</v>
      </c>
      <c r="AN109" s="3">
        <f t="shared" si="9"/>
        <v>10</v>
      </c>
      <c r="AO109" s="3">
        <f t="shared" si="9"/>
        <v>9</v>
      </c>
      <c r="AP109" s="3">
        <f t="shared" si="9"/>
        <v>1</v>
      </c>
    </row>
    <row r="110" spans="1:42" s="14" customFormat="1" ht="39.950000000000003" customHeight="1" x14ac:dyDescent="0.2">
      <c r="A110" s="10" t="s">
        <v>94</v>
      </c>
      <c r="B110" s="94" t="s">
        <v>251</v>
      </c>
      <c r="C110" s="95"/>
      <c r="D110" s="96"/>
      <c r="E110" s="2">
        <v>518</v>
      </c>
      <c r="F110" s="30">
        <v>12</v>
      </c>
      <c r="G110" s="30">
        <v>506</v>
      </c>
      <c r="H110" s="30"/>
      <c r="I110" s="30"/>
      <c r="J110" s="30">
        <v>76</v>
      </c>
      <c r="K110" s="30">
        <v>58</v>
      </c>
      <c r="L110" s="30">
        <v>14</v>
      </c>
      <c r="M110" s="30"/>
      <c r="N110" s="30">
        <v>4</v>
      </c>
      <c r="O110" s="35"/>
      <c r="P110" s="35">
        <v>552</v>
      </c>
      <c r="Q110" s="35">
        <v>499</v>
      </c>
      <c r="R110" s="35">
        <v>9</v>
      </c>
      <c r="S110" s="30">
        <v>9</v>
      </c>
      <c r="T110" s="35"/>
      <c r="U110" s="35">
        <v>35</v>
      </c>
      <c r="V110" s="35">
        <v>1</v>
      </c>
      <c r="W110" s="35">
        <v>12</v>
      </c>
      <c r="X110" s="35">
        <v>22</v>
      </c>
      <c r="Y110" s="35">
        <v>1</v>
      </c>
      <c r="Z110" s="35">
        <v>553</v>
      </c>
      <c r="AA110" s="35"/>
      <c r="AB110" s="35">
        <v>3</v>
      </c>
      <c r="AC110" s="35">
        <v>23</v>
      </c>
      <c r="AD110" s="32">
        <v>8</v>
      </c>
      <c r="AE110" s="32">
        <v>14</v>
      </c>
      <c r="AF110" s="33">
        <v>2</v>
      </c>
      <c r="AG110" s="32">
        <v>16</v>
      </c>
      <c r="AH110" s="32">
        <v>7</v>
      </c>
      <c r="AI110" s="33">
        <v>9</v>
      </c>
      <c r="AJ110" s="50"/>
      <c r="AK110" s="50">
        <v>9</v>
      </c>
      <c r="AL110" s="50">
        <v>9</v>
      </c>
      <c r="AM110" s="50">
        <v>1</v>
      </c>
      <c r="AN110" s="50">
        <v>10</v>
      </c>
      <c r="AO110" s="50">
        <v>9</v>
      </c>
      <c r="AP110" s="50">
        <v>1</v>
      </c>
    </row>
    <row r="111" spans="1:42" s="14" customFormat="1" ht="39.950000000000003" customHeight="1" x14ac:dyDescent="0.2">
      <c r="A111" s="10" t="s">
        <v>95</v>
      </c>
      <c r="B111" s="94" t="s">
        <v>252</v>
      </c>
      <c r="C111" s="95"/>
      <c r="D111" s="96"/>
      <c r="E111" s="2"/>
      <c r="F111" s="30"/>
      <c r="G111" s="30"/>
      <c r="H111" s="30"/>
      <c r="I111" s="30"/>
      <c r="J111" s="30"/>
      <c r="K111" s="30"/>
      <c r="L111" s="30"/>
      <c r="M111" s="30"/>
      <c r="N111" s="30"/>
      <c r="O111" s="35"/>
      <c r="P111" s="35"/>
      <c r="Q111" s="35"/>
      <c r="R111" s="35"/>
      <c r="S111" s="30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2"/>
      <c r="AE111" s="32"/>
      <c r="AF111" s="33"/>
      <c r="AG111" s="32"/>
      <c r="AH111" s="32"/>
      <c r="AI111" s="33"/>
      <c r="AJ111" s="50"/>
      <c r="AK111" s="50"/>
      <c r="AL111" s="50"/>
      <c r="AM111" s="50"/>
      <c r="AN111" s="50"/>
      <c r="AO111" s="50"/>
      <c r="AP111" s="50"/>
    </row>
    <row r="112" spans="1:42" s="14" customFormat="1" ht="39.950000000000003" customHeight="1" x14ac:dyDescent="0.2">
      <c r="A112" s="10" t="s">
        <v>96</v>
      </c>
      <c r="B112" s="94" t="s">
        <v>253</v>
      </c>
      <c r="C112" s="95"/>
      <c r="D112" s="96"/>
      <c r="E112" s="2">
        <v>2</v>
      </c>
      <c r="F112" s="30"/>
      <c r="G112" s="30">
        <v>2</v>
      </c>
      <c r="H112" s="30"/>
      <c r="I112" s="30"/>
      <c r="J112" s="30">
        <v>4</v>
      </c>
      <c r="K112" s="30">
        <v>4</v>
      </c>
      <c r="L112" s="30"/>
      <c r="M112" s="30"/>
      <c r="N112" s="30"/>
      <c r="O112" s="35"/>
      <c r="P112" s="35">
        <v>3</v>
      </c>
      <c r="Q112" s="35">
        <v>2</v>
      </c>
      <c r="R112" s="35"/>
      <c r="S112" s="30">
        <v>1</v>
      </c>
      <c r="T112" s="35"/>
      <c r="U112" s="35"/>
      <c r="V112" s="35"/>
      <c r="W112" s="35"/>
      <c r="X112" s="35"/>
      <c r="Y112" s="35"/>
      <c r="Z112" s="35">
        <v>3</v>
      </c>
      <c r="AA112" s="35"/>
      <c r="AB112" s="35"/>
      <c r="AC112" s="35">
        <v>3</v>
      </c>
      <c r="AD112" s="32"/>
      <c r="AE112" s="32"/>
      <c r="AF112" s="33"/>
      <c r="AG112" s="32"/>
      <c r="AH112" s="32"/>
      <c r="AI112" s="33"/>
      <c r="AJ112" s="50"/>
      <c r="AK112" s="50"/>
      <c r="AL112" s="50"/>
      <c r="AM112" s="50"/>
      <c r="AN112" s="50"/>
      <c r="AO112" s="50"/>
      <c r="AP112" s="50"/>
    </row>
    <row r="113" spans="1:42" s="14" customFormat="1" ht="39.950000000000003" customHeight="1" x14ac:dyDescent="0.2">
      <c r="A113" s="10" t="s">
        <v>97</v>
      </c>
      <c r="B113" s="94" t="s">
        <v>254</v>
      </c>
      <c r="C113" s="95"/>
      <c r="D113" s="96"/>
      <c r="E113" s="2"/>
      <c r="F113" s="30"/>
      <c r="G113" s="30"/>
      <c r="H113" s="30"/>
      <c r="I113" s="30"/>
      <c r="J113" s="30"/>
      <c r="K113" s="30"/>
      <c r="L113" s="30"/>
      <c r="M113" s="30"/>
      <c r="N113" s="30"/>
      <c r="O113" s="35"/>
      <c r="P113" s="35"/>
      <c r="Q113" s="35"/>
      <c r="R113" s="35"/>
      <c r="S113" s="30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2"/>
      <c r="AE113" s="32"/>
      <c r="AF113" s="33"/>
      <c r="AG113" s="32"/>
      <c r="AH113" s="32"/>
      <c r="AI113" s="33"/>
      <c r="AJ113" s="50"/>
      <c r="AK113" s="50"/>
      <c r="AL113" s="50"/>
      <c r="AM113" s="50"/>
      <c r="AN113" s="50"/>
      <c r="AO113" s="50"/>
      <c r="AP113" s="50"/>
    </row>
    <row r="114" spans="1:42" s="14" customFormat="1" ht="58.5" customHeight="1" x14ac:dyDescent="0.2">
      <c r="A114" s="10" t="s">
        <v>98</v>
      </c>
      <c r="B114" s="94" t="s">
        <v>255</v>
      </c>
      <c r="C114" s="95"/>
      <c r="D114" s="96"/>
      <c r="E114" s="2"/>
      <c r="F114" s="30"/>
      <c r="G114" s="30"/>
      <c r="H114" s="30"/>
      <c r="I114" s="30"/>
      <c r="J114" s="30"/>
      <c r="K114" s="30"/>
      <c r="L114" s="30"/>
      <c r="M114" s="30"/>
      <c r="N114" s="30"/>
      <c r="O114" s="35"/>
      <c r="P114" s="35"/>
      <c r="Q114" s="35"/>
      <c r="R114" s="35"/>
      <c r="S114" s="30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2"/>
      <c r="AE114" s="32"/>
      <c r="AF114" s="33"/>
      <c r="AG114" s="32"/>
      <c r="AH114" s="32"/>
      <c r="AI114" s="33"/>
      <c r="AJ114" s="50"/>
      <c r="AK114" s="50"/>
      <c r="AL114" s="50"/>
      <c r="AM114" s="50"/>
      <c r="AN114" s="50"/>
      <c r="AO114" s="50"/>
      <c r="AP114" s="50"/>
    </row>
    <row r="115" spans="1:42" s="14" customFormat="1" ht="39.950000000000003" customHeight="1" x14ac:dyDescent="0.2">
      <c r="A115" s="10" t="s">
        <v>99</v>
      </c>
      <c r="B115" s="94" t="s">
        <v>256</v>
      </c>
      <c r="C115" s="95"/>
      <c r="D115" s="96"/>
      <c r="E115" s="2">
        <v>1</v>
      </c>
      <c r="F115" s="30"/>
      <c r="G115" s="30">
        <v>1</v>
      </c>
      <c r="H115" s="30"/>
      <c r="I115" s="30"/>
      <c r="J115" s="30"/>
      <c r="K115" s="30"/>
      <c r="L115" s="30"/>
      <c r="M115" s="30"/>
      <c r="N115" s="30"/>
      <c r="O115" s="35"/>
      <c r="P115" s="35">
        <v>1</v>
      </c>
      <c r="Q115" s="35"/>
      <c r="R115" s="35">
        <v>1</v>
      </c>
      <c r="S115" s="30"/>
      <c r="T115" s="35"/>
      <c r="U115" s="35"/>
      <c r="V115" s="35"/>
      <c r="W115" s="35"/>
      <c r="X115" s="35"/>
      <c r="Y115" s="35"/>
      <c r="Z115" s="35">
        <v>1</v>
      </c>
      <c r="AA115" s="35"/>
      <c r="AB115" s="35"/>
      <c r="AC115" s="35"/>
      <c r="AD115" s="32"/>
      <c r="AE115" s="32">
        <v>1</v>
      </c>
      <c r="AF115" s="33"/>
      <c r="AG115" s="32">
        <v>1</v>
      </c>
      <c r="AH115" s="32"/>
      <c r="AI115" s="33">
        <v>1</v>
      </c>
      <c r="AJ115" s="50"/>
      <c r="AK115" s="50">
        <v>1</v>
      </c>
      <c r="AL115" s="50"/>
      <c r="AM115" s="50"/>
      <c r="AN115" s="50"/>
      <c r="AO115" s="50"/>
      <c r="AP115" s="50"/>
    </row>
    <row r="116" spans="1:42" s="14" customFormat="1" ht="39.950000000000003" customHeight="1" x14ac:dyDescent="0.2">
      <c r="A116" s="10" t="s">
        <v>100</v>
      </c>
      <c r="B116" s="94" t="s">
        <v>257</v>
      </c>
      <c r="C116" s="95"/>
      <c r="D116" s="96"/>
      <c r="E116" s="2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5"/>
      <c r="Q116" s="35"/>
      <c r="R116" s="35"/>
      <c r="S116" s="35"/>
      <c r="T116" s="30"/>
      <c r="U116" s="35"/>
      <c r="V116" s="35"/>
      <c r="W116" s="35"/>
      <c r="X116" s="30"/>
      <c r="Y116" s="30"/>
      <c r="Z116" s="35"/>
      <c r="AA116" s="35"/>
      <c r="AB116" s="35"/>
      <c r="AC116" s="35"/>
      <c r="AD116" s="32"/>
      <c r="AE116" s="32"/>
      <c r="AF116" s="33"/>
      <c r="AG116" s="32"/>
      <c r="AH116" s="32"/>
      <c r="AI116" s="33"/>
      <c r="AJ116" s="50"/>
      <c r="AK116" s="50"/>
      <c r="AL116" s="50"/>
      <c r="AM116" s="50"/>
      <c r="AN116" s="50"/>
      <c r="AO116" s="50"/>
      <c r="AP116" s="50"/>
    </row>
    <row r="117" spans="1:42" s="14" customFormat="1" ht="39.950000000000003" customHeight="1" x14ac:dyDescent="0.2">
      <c r="A117" s="10" t="s">
        <v>101</v>
      </c>
      <c r="B117" s="94" t="s">
        <v>167</v>
      </c>
      <c r="C117" s="95"/>
      <c r="D117" s="96"/>
      <c r="E117" s="2"/>
      <c r="F117" s="30"/>
      <c r="G117" s="30"/>
      <c r="H117" s="30"/>
      <c r="I117" s="30"/>
      <c r="J117" s="30"/>
      <c r="K117" s="30"/>
      <c r="L117" s="30"/>
      <c r="M117" s="30"/>
      <c r="N117" s="30"/>
      <c r="O117" s="35"/>
      <c r="P117" s="35"/>
      <c r="Q117" s="35"/>
      <c r="R117" s="35"/>
      <c r="S117" s="30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2"/>
      <c r="AE117" s="32"/>
      <c r="AF117" s="33"/>
      <c r="AG117" s="32"/>
      <c r="AH117" s="32"/>
      <c r="AI117" s="33"/>
      <c r="AJ117" s="50"/>
      <c r="AK117" s="50"/>
      <c r="AL117" s="50"/>
      <c r="AM117" s="50"/>
      <c r="AN117" s="50"/>
      <c r="AO117" s="50"/>
      <c r="AP117" s="50"/>
    </row>
    <row r="118" spans="1:42" s="9" customFormat="1" ht="59.25" customHeight="1" x14ac:dyDescent="0.2">
      <c r="A118" s="8" t="s">
        <v>102</v>
      </c>
      <c r="B118" s="91" t="s">
        <v>258</v>
      </c>
      <c r="C118" s="92"/>
      <c r="D118" s="93"/>
      <c r="E118" s="3">
        <f>SUM(E119:E122)</f>
        <v>0</v>
      </c>
      <c r="F118" s="3">
        <f t="shared" ref="F118:AP118" si="10">SUM(F119:F122)</f>
        <v>0</v>
      </c>
      <c r="G118" s="3">
        <f t="shared" si="10"/>
        <v>0</v>
      </c>
      <c r="H118" s="3">
        <f t="shared" si="10"/>
        <v>0</v>
      </c>
      <c r="I118" s="3">
        <f t="shared" si="10"/>
        <v>0</v>
      </c>
      <c r="J118" s="3">
        <f t="shared" si="10"/>
        <v>1</v>
      </c>
      <c r="K118" s="3">
        <f t="shared" si="10"/>
        <v>0</v>
      </c>
      <c r="L118" s="3">
        <f t="shared" si="10"/>
        <v>0</v>
      </c>
      <c r="M118" s="3">
        <f t="shared" si="10"/>
        <v>0</v>
      </c>
      <c r="N118" s="3">
        <f t="shared" si="10"/>
        <v>1</v>
      </c>
      <c r="O118" s="3">
        <f t="shared" si="10"/>
        <v>0</v>
      </c>
      <c r="P118" s="3">
        <f t="shared" si="10"/>
        <v>0</v>
      </c>
      <c r="Q118" s="3">
        <f t="shared" si="10"/>
        <v>0</v>
      </c>
      <c r="R118" s="3">
        <f t="shared" si="10"/>
        <v>0</v>
      </c>
      <c r="S118" s="3">
        <f t="shared" si="10"/>
        <v>0</v>
      </c>
      <c r="T118" s="3">
        <f t="shared" si="10"/>
        <v>0</v>
      </c>
      <c r="U118" s="3">
        <f t="shared" si="10"/>
        <v>0</v>
      </c>
      <c r="V118" s="3">
        <f t="shared" si="10"/>
        <v>0</v>
      </c>
      <c r="W118" s="3">
        <f t="shared" si="10"/>
        <v>0</v>
      </c>
      <c r="X118" s="3">
        <f t="shared" si="10"/>
        <v>0</v>
      </c>
      <c r="Y118" s="3">
        <f t="shared" si="10"/>
        <v>0</v>
      </c>
      <c r="Z118" s="3">
        <f t="shared" si="10"/>
        <v>0</v>
      </c>
      <c r="AA118" s="3">
        <f t="shared" si="10"/>
        <v>0</v>
      </c>
      <c r="AB118" s="3">
        <f t="shared" si="10"/>
        <v>0</v>
      </c>
      <c r="AC118" s="3">
        <f t="shared" si="10"/>
        <v>0</v>
      </c>
      <c r="AD118" s="3">
        <f t="shared" si="10"/>
        <v>0</v>
      </c>
      <c r="AE118" s="3">
        <f t="shared" si="10"/>
        <v>0</v>
      </c>
      <c r="AF118" s="3">
        <f t="shared" si="10"/>
        <v>0</v>
      </c>
      <c r="AG118" s="3">
        <f t="shared" si="10"/>
        <v>0</v>
      </c>
      <c r="AH118" s="3">
        <f t="shared" si="10"/>
        <v>0</v>
      </c>
      <c r="AI118" s="3">
        <f t="shared" si="10"/>
        <v>0</v>
      </c>
      <c r="AJ118" s="3">
        <f t="shared" si="10"/>
        <v>0</v>
      </c>
      <c r="AK118" s="3">
        <f t="shared" si="10"/>
        <v>0</v>
      </c>
      <c r="AL118" s="3">
        <f t="shared" si="10"/>
        <v>0</v>
      </c>
      <c r="AM118" s="3">
        <f t="shared" si="10"/>
        <v>0</v>
      </c>
      <c r="AN118" s="3">
        <f t="shared" si="10"/>
        <v>0</v>
      </c>
      <c r="AO118" s="3">
        <f t="shared" si="10"/>
        <v>0</v>
      </c>
      <c r="AP118" s="3">
        <f t="shared" si="10"/>
        <v>0</v>
      </c>
    </row>
    <row r="119" spans="1:42" s="14" customFormat="1" ht="39.950000000000003" customHeight="1" x14ac:dyDescent="0.2">
      <c r="A119" s="10" t="s">
        <v>103</v>
      </c>
      <c r="B119" s="94" t="s">
        <v>259</v>
      </c>
      <c r="C119" s="95"/>
      <c r="D119" s="96"/>
      <c r="E119" s="2"/>
      <c r="F119" s="30"/>
      <c r="G119" s="30"/>
      <c r="H119" s="30"/>
      <c r="I119" s="30"/>
      <c r="J119" s="30"/>
      <c r="K119" s="30"/>
      <c r="L119" s="30"/>
      <c r="M119" s="30"/>
      <c r="N119" s="30"/>
      <c r="O119" s="35"/>
      <c r="P119" s="35"/>
      <c r="Q119" s="35"/>
      <c r="R119" s="35"/>
      <c r="S119" s="30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2"/>
      <c r="AE119" s="32"/>
      <c r="AF119" s="33"/>
      <c r="AG119" s="32"/>
      <c r="AH119" s="32"/>
      <c r="AI119" s="33"/>
      <c r="AJ119" s="34"/>
      <c r="AK119" s="34"/>
      <c r="AL119" s="34"/>
      <c r="AM119" s="34"/>
      <c r="AN119" s="34"/>
      <c r="AO119" s="34"/>
      <c r="AP119" s="34"/>
    </row>
    <row r="120" spans="1:42" s="14" customFormat="1" ht="39.950000000000003" customHeight="1" x14ac:dyDescent="0.2">
      <c r="A120" s="10" t="s">
        <v>104</v>
      </c>
      <c r="B120" s="94" t="s">
        <v>260</v>
      </c>
      <c r="C120" s="95"/>
      <c r="D120" s="96"/>
      <c r="E120" s="2"/>
      <c r="F120" s="30"/>
      <c r="G120" s="30"/>
      <c r="H120" s="30"/>
      <c r="I120" s="30"/>
      <c r="J120" s="30"/>
      <c r="K120" s="30"/>
      <c r="L120" s="30"/>
      <c r="M120" s="30"/>
      <c r="N120" s="30"/>
      <c r="O120" s="35"/>
      <c r="P120" s="35"/>
      <c r="Q120" s="35"/>
      <c r="R120" s="35"/>
      <c r="S120" s="30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2"/>
      <c r="AE120" s="32"/>
      <c r="AF120" s="33"/>
      <c r="AG120" s="32"/>
      <c r="AH120" s="32"/>
      <c r="AI120" s="33"/>
      <c r="AJ120" s="34"/>
      <c r="AK120" s="34"/>
      <c r="AL120" s="34"/>
      <c r="AM120" s="34"/>
      <c r="AN120" s="34"/>
      <c r="AO120" s="34"/>
      <c r="AP120" s="34"/>
    </row>
    <row r="121" spans="1:42" s="14" customFormat="1" ht="39.950000000000003" customHeight="1" x14ac:dyDescent="0.2">
      <c r="A121" s="10" t="s">
        <v>105</v>
      </c>
      <c r="B121" s="94" t="s">
        <v>261</v>
      </c>
      <c r="C121" s="95"/>
      <c r="D121" s="96"/>
      <c r="E121" s="2"/>
      <c r="F121" s="30"/>
      <c r="G121" s="30"/>
      <c r="H121" s="30"/>
      <c r="I121" s="30"/>
      <c r="J121" s="30">
        <v>1</v>
      </c>
      <c r="K121" s="30"/>
      <c r="L121" s="30"/>
      <c r="M121" s="30"/>
      <c r="N121" s="30">
        <v>1</v>
      </c>
      <c r="O121" s="35"/>
      <c r="P121" s="35"/>
      <c r="Q121" s="35"/>
      <c r="R121" s="35"/>
      <c r="S121" s="30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2"/>
      <c r="AE121" s="32"/>
      <c r="AF121" s="33"/>
      <c r="AG121" s="32"/>
      <c r="AH121" s="32"/>
      <c r="AI121" s="33"/>
      <c r="AJ121" s="34"/>
      <c r="AK121" s="34"/>
      <c r="AL121" s="34"/>
      <c r="AM121" s="34"/>
      <c r="AN121" s="34"/>
      <c r="AO121" s="34"/>
      <c r="AP121" s="34"/>
    </row>
    <row r="122" spans="1:42" s="14" customFormat="1" ht="39.950000000000003" customHeight="1" x14ac:dyDescent="0.2">
      <c r="A122" s="10" t="s">
        <v>106</v>
      </c>
      <c r="B122" s="94" t="s">
        <v>167</v>
      </c>
      <c r="C122" s="95"/>
      <c r="D122" s="96"/>
      <c r="E122" s="2"/>
      <c r="F122" s="30"/>
      <c r="G122" s="30"/>
      <c r="H122" s="30"/>
      <c r="I122" s="30"/>
      <c r="J122" s="30"/>
      <c r="K122" s="30"/>
      <c r="L122" s="30"/>
      <c r="M122" s="30"/>
      <c r="N122" s="30"/>
      <c r="O122" s="35"/>
      <c r="P122" s="35"/>
      <c r="Q122" s="35"/>
      <c r="R122" s="35"/>
      <c r="S122" s="30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2"/>
      <c r="AE122" s="32"/>
      <c r="AF122" s="33"/>
      <c r="AG122" s="32"/>
      <c r="AH122" s="32"/>
      <c r="AI122" s="33"/>
      <c r="AJ122" s="34"/>
      <c r="AK122" s="34"/>
      <c r="AL122" s="34"/>
      <c r="AM122" s="34"/>
      <c r="AN122" s="34"/>
      <c r="AO122" s="34"/>
      <c r="AP122" s="34"/>
    </row>
    <row r="123" spans="1:42" s="9" customFormat="1" ht="60.75" customHeight="1" x14ac:dyDescent="0.2">
      <c r="A123" s="8" t="s">
        <v>140</v>
      </c>
      <c r="B123" s="91" t="s">
        <v>262</v>
      </c>
      <c r="C123" s="92"/>
      <c r="D123" s="93"/>
      <c r="E123" s="3">
        <f>SUM(E124:E125)</f>
        <v>0</v>
      </c>
      <c r="F123" s="3">
        <f t="shared" ref="F123:AP123" si="11">SUM(F124:F125)</f>
        <v>0</v>
      </c>
      <c r="G123" s="3">
        <f t="shared" si="11"/>
        <v>0</v>
      </c>
      <c r="H123" s="3">
        <f t="shared" si="11"/>
        <v>0</v>
      </c>
      <c r="I123" s="3">
        <f t="shared" si="11"/>
        <v>0</v>
      </c>
      <c r="J123" s="3">
        <f t="shared" si="11"/>
        <v>0</v>
      </c>
      <c r="K123" s="3">
        <f t="shared" si="11"/>
        <v>0</v>
      </c>
      <c r="L123" s="3">
        <f t="shared" si="11"/>
        <v>0</v>
      </c>
      <c r="M123" s="3">
        <f t="shared" si="11"/>
        <v>0</v>
      </c>
      <c r="N123" s="3">
        <f t="shared" si="11"/>
        <v>0</v>
      </c>
      <c r="O123" s="3">
        <f t="shared" si="11"/>
        <v>0</v>
      </c>
      <c r="P123" s="3">
        <f t="shared" si="11"/>
        <v>0</v>
      </c>
      <c r="Q123" s="3">
        <f t="shared" si="11"/>
        <v>0</v>
      </c>
      <c r="R123" s="3">
        <f t="shared" si="11"/>
        <v>0</v>
      </c>
      <c r="S123" s="3">
        <f t="shared" si="11"/>
        <v>0</v>
      </c>
      <c r="T123" s="3">
        <f t="shared" si="11"/>
        <v>0</v>
      </c>
      <c r="U123" s="3">
        <f t="shared" si="11"/>
        <v>0</v>
      </c>
      <c r="V123" s="3">
        <f t="shared" si="11"/>
        <v>0</v>
      </c>
      <c r="W123" s="3">
        <f t="shared" si="11"/>
        <v>0</v>
      </c>
      <c r="X123" s="3">
        <f t="shared" si="11"/>
        <v>0</v>
      </c>
      <c r="Y123" s="3">
        <f t="shared" si="11"/>
        <v>0</v>
      </c>
      <c r="Z123" s="3">
        <f t="shared" si="11"/>
        <v>0</v>
      </c>
      <c r="AA123" s="3">
        <f t="shared" si="11"/>
        <v>0</v>
      </c>
      <c r="AB123" s="3">
        <f t="shared" si="11"/>
        <v>0</v>
      </c>
      <c r="AC123" s="3">
        <f t="shared" si="11"/>
        <v>0</v>
      </c>
      <c r="AD123" s="3">
        <f t="shared" si="11"/>
        <v>0</v>
      </c>
      <c r="AE123" s="3">
        <f t="shared" si="11"/>
        <v>0</v>
      </c>
      <c r="AF123" s="3">
        <f t="shared" si="11"/>
        <v>0</v>
      </c>
      <c r="AG123" s="3">
        <f t="shared" si="11"/>
        <v>0</v>
      </c>
      <c r="AH123" s="3">
        <f t="shared" si="11"/>
        <v>0</v>
      </c>
      <c r="AI123" s="3">
        <f t="shared" si="11"/>
        <v>0</v>
      </c>
      <c r="AJ123" s="3">
        <f t="shared" si="11"/>
        <v>0</v>
      </c>
      <c r="AK123" s="3">
        <f t="shared" si="11"/>
        <v>0</v>
      </c>
      <c r="AL123" s="3">
        <f t="shared" si="11"/>
        <v>0</v>
      </c>
      <c r="AM123" s="3">
        <f t="shared" si="11"/>
        <v>0</v>
      </c>
      <c r="AN123" s="3">
        <f t="shared" si="11"/>
        <v>0</v>
      </c>
      <c r="AO123" s="3">
        <f t="shared" si="11"/>
        <v>0</v>
      </c>
      <c r="AP123" s="3">
        <f t="shared" si="11"/>
        <v>0</v>
      </c>
    </row>
    <row r="124" spans="1:42" s="14" customFormat="1" ht="60.75" customHeight="1" x14ac:dyDescent="0.2">
      <c r="A124" s="10" t="s">
        <v>141</v>
      </c>
      <c r="B124" s="94" t="s">
        <v>263</v>
      </c>
      <c r="C124" s="95"/>
      <c r="D124" s="96"/>
      <c r="E124" s="2"/>
      <c r="F124" s="30"/>
      <c r="G124" s="30"/>
      <c r="H124" s="30"/>
      <c r="I124" s="30"/>
      <c r="J124" s="30"/>
      <c r="K124" s="30"/>
      <c r="L124" s="30"/>
      <c r="M124" s="30"/>
      <c r="N124" s="30"/>
      <c r="O124" s="35"/>
      <c r="P124" s="35"/>
      <c r="Q124" s="35"/>
      <c r="R124" s="35"/>
      <c r="S124" s="30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2"/>
      <c r="AE124" s="32"/>
      <c r="AF124" s="32"/>
      <c r="AG124" s="32"/>
      <c r="AH124" s="32"/>
      <c r="AI124" s="32"/>
      <c r="AJ124" s="34"/>
      <c r="AK124" s="34"/>
      <c r="AL124" s="34"/>
      <c r="AM124" s="34"/>
      <c r="AN124" s="34"/>
      <c r="AO124" s="34"/>
      <c r="AP124" s="34"/>
    </row>
    <row r="125" spans="1:42" s="14" customFormat="1" ht="72.75" customHeight="1" x14ac:dyDescent="0.2">
      <c r="A125" s="10" t="s">
        <v>142</v>
      </c>
      <c r="B125" s="94" t="s">
        <v>264</v>
      </c>
      <c r="C125" s="95"/>
      <c r="D125" s="96"/>
      <c r="E125" s="2"/>
      <c r="F125" s="30"/>
      <c r="G125" s="30"/>
      <c r="H125" s="30"/>
      <c r="I125" s="30"/>
      <c r="J125" s="30"/>
      <c r="K125" s="30"/>
      <c r="L125" s="30"/>
      <c r="M125" s="30"/>
      <c r="N125" s="30"/>
      <c r="O125" s="35"/>
      <c r="P125" s="35"/>
      <c r="Q125" s="35"/>
      <c r="R125" s="35"/>
      <c r="S125" s="30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2"/>
      <c r="AE125" s="32"/>
      <c r="AF125" s="32"/>
      <c r="AG125" s="32"/>
      <c r="AH125" s="32"/>
      <c r="AI125" s="32"/>
      <c r="AJ125" s="34"/>
      <c r="AK125" s="34"/>
      <c r="AL125" s="34"/>
      <c r="AM125" s="34"/>
      <c r="AN125" s="34"/>
      <c r="AO125" s="34"/>
      <c r="AP125" s="34"/>
    </row>
    <row r="126" spans="1:42" s="14" customFormat="1" ht="53.25" customHeight="1" x14ac:dyDescent="0.2">
      <c r="A126" s="18" t="s">
        <v>266</v>
      </c>
      <c r="B126" s="100" t="s">
        <v>246</v>
      </c>
      <c r="C126" s="101"/>
      <c r="D126" s="102"/>
      <c r="E126" s="2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5"/>
      <c r="Q126" s="35"/>
      <c r="R126" s="35"/>
      <c r="S126" s="35"/>
      <c r="T126" s="30"/>
      <c r="U126" s="35"/>
      <c r="V126" s="35"/>
      <c r="W126" s="35"/>
      <c r="X126" s="30"/>
      <c r="Y126" s="30"/>
      <c r="Z126" s="35"/>
      <c r="AA126" s="35"/>
      <c r="AB126" s="35"/>
      <c r="AC126" s="35"/>
      <c r="AD126" s="32"/>
      <c r="AE126" s="32"/>
      <c r="AF126" s="32"/>
      <c r="AG126" s="32"/>
      <c r="AH126" s="32"/>
      <c r="AI126" s="33"/>
      <c r="AJ126" s="34"/>
      <c r="AK126" s="34"/>
      <c r="AL126" s="34"/>
      <c r="AM126" s="34"/>
      <c r="AN126" s="34"/>
      <c r="AO126" s="34"/>
      <c r="AP126" s="34"/>
    </row>
    <row r="127" spans="1:42" s="9" customFormat="1" ht="39.950000000000003" customHeight="1" x14ac:dyDescent="0.2">
      <c r="A127" s="8" t="s">
        <v>107</v>
      </c>
      <c r="B127" s="103" t="s">
        <v>167</v>
      </c>
      <c r="C127" s="104"/>
      <c r="D127" s="105"/>
      <c r="E127" s="4">
        <v>1</v>
      </c>
      <c r="F127" s="36"/>
      <c r="G127" s="36">
        <v>1</v>
      </c>
      <c r="H127" s="36"/>
      <c r="I127" s="36"/>
      <c r="J127" s="36"/>
      <c r="K127" s="36"/>
      <c r="L127" s="36"/>
      <c r="M127" s="36"/>
      <c r="N127" s="36"/>
      <c r="O127" s="37"/>
      <c r="P127" s="37">
        <v>1</v>
      </c>
      <c r="Q127" s="37">
        <v>1</v>
      </c>
      <c r="R127" s="37"/>
      <c r="S127" s="36"/>
      <c r="T127" s="37"/>
      <c r="U127" s="37"/>
      <c r="V127" s="37"/>
      <c r="W127" s="37"/>
      <c r="X127" s="37"/>
      <c r="Y127" s="37"/>
      <c r="Z127" s="37">
        <v>1</v>
      </c>
      <c r="AA127" s="37"/>
      <c r="AB127" s="37"/>
      <c r="AC127" s="37"/>
      <c r="AD127" s="29"/>
      <c r="AE127" s="29"/>
      <c r="AF127" s="29"/>
      <c r="AG127" s="29"/>
      <c r="AH127" s="29"/>
      <c r="AI127" s="29"/>
      <c r="AJ127" s="38"/>
      <c r="AK127" s="38"/>
      <c r="AL127" s="38"/>
      <c r="AM127" s="38"/>
      <c r="AN127" s="38"/>
      <c r="AO127" s="38"/>
      <c r="AP127" s="38"/>
    </row>
    <row r="128" spans="1:42" s="41" customFormat="1" ht="39.950000000000003" customHeight="1" x14ac:dyDescent="0.25">
      <c r="A128" s="8"/>
      <c r="B128" s="103" t="s">
        <v>265</v>
      </c>
      <c r="C128" s="104"/>
      <c r="D128" s="105"/>
      <c r="E128" s="3">
        <f>E9+E30+E42+E50+E64+E71+E79+E82+E104+E109+E118+E123+E126+E127</f>
        <v>618</v>
      </c>
      <c r="F128" s="3">
        <f t="shared" ref="F128:AP128" si="12">F9+F30+F42+F50+F64+F71+F79+F82+F104+F109+F118+F123+F126+F127</f>
        <v>48</v>
      </c>
      <c r="G128" s="3">
        <f t="shared" si="12"/>
        <v>570</v>
      </c>
      <c r="H128" s="3">
        <f t="shared" si="12"/>
        <v>0</v>
      </c>
      <c r="I128" s="3">
        <f t="shared" si="12"/>
        <v>0</v>
      </c>
      <c r="J128" s="3">
        <f t="shared" si="12"/>
        <v>182</v>
      </c>
      <c r="K128" s="3">
        <f t="shared" si="12"/>
        <v>131</v>
      </c>
      <c r="L128" s="3">
        <f t="shared" si="12"/>
        <v>37</v>
      </c>
      <c r="M128" s="3">
        <f t="shared" si="12"/>
        <v>4</v>
      </c>
      <c r="N128" s="3">
        <f t="shared" si="12"/>
        <v>10</v>
      </c>
      <c r="O128" s="3">
        <f t="shared" si="12"/>
        <v>0</v>
      </c>
      <c r="P128" s="3">
        <f t="shared" si="12"/>
        <v>663</v>
      </c>
      <c r="Q128" s="3">
        <f t="shared" si="12"/>
        <v>566</v>
      </c>
      <c r="R128" s="3">
        <f t="shared" si="12"/>
        <v>17</v>
      </c>
      <c r="S128" s="3">
        <f t="shared" si="12"/>
        <v>22</v>
      </c>
      <c r="T128" s="3">
        <f t="shared" si="12"/>
        <v>0</v>
      </c>
      <c r="U128" s="3">
        <f t="shared" si="12"/>
        <v>58</v>
      </c>
      <c r="V128" s="3">
        <f t="shared" si="12"/>
        <v>2</v>
      </c>
      <c r="W128" s="3">
        <f t="shared" si="12"/>
        <v>32</v>
      </c>
      <c r="X128" s="3">
        <f t="shared" si="12"/>
        <v>24</v>
      </c>
      <c r="Y128" s="3">
        <f t="shared" si="12"/>
        <v>3</v>
      </c>
      <c r="Z128" s="3">
        <f t="shared" si="12"/>
        <v>666</v>
      </c>
      <c r="AA128" s="3">
        <f t="shared" si="12"/>
        <v>0</v>
      </c>
      <c r="AB128" s="3">
        <f t="shared" si="12"/>
        <v>19</v>
      </c>
      <c r="AC128" s="3">
        <f t="shared" si="12"/>
        <v>83</v>
      </c>
      <c r="AD128" s="3">
        <f t="shared" si="12"/>
        <v>34</v>
      </c>
      <c r="AE128" s="3">
        <f t="shared" si="12"/>
        <v>24</v>
      </c>
      <c r="AF128" s="3">
        <f t="shared" si="12"/>
        <v>4</v>
      </c>
      <c r="AG128" s="3">
        <f t="shared" si="12"/>
        <v>28</v>
      </c>
      <c r="AH128" s="3">
        <f t="shared" si="12"/>
        <v>8</v>
      </c>
      <c r="AI128" s="3">
        <f t="shared" si="12"/>
        <v>20</v>
      </c>
      <c r="AJ128" s="3">
        <f t="shared" si="12"/>
        <v>0</v>
      </c>
      <c r="AK128" s="3">
        <f t="shared" si="12"/>
        <v>19</v>
      </c>
      <c r="AL128" s="3">
        <f t="shared" si="12"/>
        <v>9</v>
      </c>
      <c r="AM128" s="3">
        <f t="shared" si="12"/>
        <v>2</v>
      </c>
      <c r="AN128" s="3">
        <f t="shared" si="12"/>
        <v>11</v>
      </c>
      <c r="AO128" s="3">
        <f t="shared" si="12"/>
        <v>9</v>
      </c>
      <c r="AP128" s="3">
        <f t="shared" si="12"/>
        <v>2</v>
      </c>
    </row>
    <row r="129" spans="3:42" s="39" customFormat="1" x14ac:dyDescent="0.2"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</row>
    <row r="130" spans="3:42" s="39" customFormat="1" x14ac:dyDescent="0.2">
      <c r="C130" s="39" t="s">
        <v>145</v>
      </c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</row>
    <row r="131" spans="3:42" s="39" customFormat="1" x14ac:dyDescent="0.2"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</row>
    <row r="132" spans="3:42" s="39" customFormat="1" x14ac:dyDescent="0.2"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</row>
    <row r="133" spans="3:42" s="39" customFormat="1" x14ac:dyDescent="0.2"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</row>
    <row r="134" spans="3:42" s="39" customFormat="1" x14ac:dyDescent="0.2"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</row>
    <row r="135" spans="3:42" s="39" customFormat="1" x14ac:dyDescent="0.2"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</row>
    <row r="136" spans="3:42" s="39" customFormat="1" x14ac:dyDescent="0.2"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</row>
    <row r="137" spans="3:42" s="39" customFormat="1" x14ac:dyDescent="0.2"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</row>
    <row r="138" spans="3:42" s="39" customFormat="1" x14ac:dyDescent="0.2"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</row>
    <row r="139" spans="3:42" s="39" customFormat="1" x14ac:dyDescent="0.2"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</row>
    <row r="140" spans="3:42" s="39" customFormat="1" x14ac:dyDescent="0.2"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</row>
    <row r="141" spans="3:42" s="39" customFormat="1" x14ac:dyDescent="0.2"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</row>
    <row r="142" spans="3:42" s="39" customFormat="1" x14ac:dyDescent="0.2"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</row>
    <row r="143" spans="3:42" s="39" customFormat="1" x14ac:dyDescent="0.2"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</row>
    <row r="144" spans="3:42" s="39" customFormat="1" x14ac:dyDescent="0.2"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</row>
    <row r="145" spans="6:42" s="39" customFormat="1" x14ac:dyDescent="0.2"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</row>
    <row r="146" spans="6:42" s="39" customFormat="1" x14ac:dyDescent="0.2"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</row>
    <row r="147" spans="6:42" s="39" customFormat="1" x14ac:dyDescent="0.2"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</row>
    <row r="148" spans="6:42" s="39" customFormat="1" x14ac:dyDescent="0.2"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</row>
    <row r="149" spans="6:42" s="39" customFormat="1" x14ac:dyDescent="0.2"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</row>
    <row r="150" spans="6:42" s="39" customFormat="1" x14ac:dyDescent="0.2"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</row>
    <row r="151" spans="6:42" s="39" customFormat="1" x14ac:dyDescent="0.2"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</row>
    <row r="152" spans="6:42" s="39" customFormat="1" x14ac:dyDescent="0.2"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</row>
    <row r="153" spans="6:42" s="39" customFormat="1" x14ac:dyDescent="0.2"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</row>
    <row r="154" spans="6:42" s="39" customFormat="1" x14ac:dyDescent="0.2"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</row>
    <row r="155" spans="6:42" s="39" customFormat="1" x14ac:dyDescent="0.2"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</row>
    <row r="156" spans="6:42" s="39" customFormat="1" x14ac:dyDescent="0.2"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</row>
    <row r="157" spans="6:42" s="39" customFormat="1" x14ac:dyDescent="0.2"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</row>
    <row r="158" spans="6:42" s="39" customFormat="1" x14ac:dyDescent="0.2"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</row>
    <row r="159" spans="6:42" s="39" customFormat="1" x14ac:dyDescent="0.2"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</row>
    <row r="160" spans="6:42" s="39" customFormat="1" x14ac:dyDescent="0.2"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</row>
    <row r="161" spans="6:42" s="39" customFormat="1" x14ac:dyDescent="0.2"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</row>
    <row r="162" spans="6:42" s="39" customFormat="1" x14ac:dyDescent="0.2"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</row>
    <row r="163" spans="6:42" s="39" customFormat="1" x14ac:dyDescent="0.2"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</row>
    <row r="164" spans="6:42" s="39" customFormat="1" x14ac:dyDescent="0.2"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</row>
    <row r="165" spans="6:42" s="39" customFormat="1" x14ac:dyDescent="0.2"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</row>
    <row r="166" spans="6:42" s="39" customFormat="1" x14ac:dyDescent="0.2"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</row>
    <row r="167" spans="6:42" s="39" customFormat="1" x14ac:dyDescent="0.2"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</row>
    <row r="168" spans="6:42" s="39" customFormat="1" x14ac:dyDescent="0.2"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</row>
    <row r="169" spans="6:42" s="39" customFormat="1" x14ac:dyDescent="0.2"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</row>
    <row r="170" spans="6:42" s="39" customFormat="1" x14ac:dyDescent="0.2"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</row>
    <row r="171" spans="6:42" s="39" customFormat="1" x14ac:dyDescent="0.2"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</row>
    <row r="172" spans="6:42" s="39" customFormat="1" x14ac:dyDescent="0.2"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</row>
    <row r="173" spans="6:42" s="39" customFormat="1" x14ac:dyDescent="0.2"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</row>
    <row r="174" spans="6:42" s="39" customFormat="1" x14ac:dyDescent="0.2"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</row>
    <row r="175" spans="6:42" s="39" customFormat="1" x14ac:dyDescent="0.2"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</row>
    <row r="176" spans="6:42" s="39" customFormat="1" x14ac:dyDescent="0.2"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</row>
    <row r="177" spans="6:42" s="39" customFormat="1" x14ac:dyDescent="0.2"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</row>
    <row r="178" spans="6:42" s="39" customFormat="1" x14ac:dyDescent="0.2"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</row>
    <row r="179" spans="6:42" s="39" customFormat="1" x14ac:dyDescent="0.2"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</row>
    <row r="180" spans="6:42" s="39" customFormat="1" x14ac:dyDescent="0.2"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</row>
    <row r="181" spans="6:42" s="39" customFormat="1" x14ac:dyDescent="0.2"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</row>
    <row r="182" spans="6:42" s="39" customFormat="1" x14ac:dyDescent="0.2"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</row>
    <row r="183" spans="6:42" s="39" customFormat="1" x14ac:dyDescent="0.2"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</row>
    <row r="184" spans="6:42" s="39" customFormat="1" x14ac:dyDescent="0.2"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</row>
    <row r="185" spans="6:42" s="39" customFormat="1" x14ac:dyDescent="0.2"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</row>
    <row r="186" spans="6:42" s="39" customFormat="1" x14ac:dyDescent="0.2"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</row>
    <row r="187" spans="6:42" s="39" customFormat="1" x14ac:dyDescent="0.2"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</row>
    <row r="188" spans="6:42" s="39" customFormat="1" x14ac:dyDescent="0.2"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</row>
    <row r="189" spans="6:42" s="39" customFormat="1" x14ac:dyDescent="0.2"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</row>
    <row r="190" spans="6:42" s="39" customFormat="1" x14ac:dyDescent="0.2"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</row>
    <row r="191" spans="6:42" s="39" customFormat="1" x14ac:dyDescent="0.2"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</row>
    <row r="192" spans="6:42" s="39" customFormat="1" x14ac:dyDescent="0.2"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</row>
    <row r="193" spans="6:42" s="39" customFormat="1" x14ac:dyDescent="0.2"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</row>
    <row r="194" spans="6:42" s="39" customFormat="1" x14ac:dyDescent="0.2"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</row>
    <row r="195" spans="6:42" s="39" customFormat="1" x14ac:dyDescent="0.2"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</row>
    <row r="196" spans="6:42" s="39" customFormat="1" x14ac:dyDescent="0.2"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</row>
    <row r="197" spans="6:42" s="39" customFormat="1" x14ac:dyDescent="0.2"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</row>
    <row r="198" spans="6:42" s="39" customFormat="1" x14ac:dyDescent="0.2"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</row>
    <row r="199" spans="6:42" s="39" customFormat="1" x14ac:dyDescent="0.2"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</row>
    <row r="200" spans="6:42" s="39" customFormat="1" x14ac:dyDescent="0.2"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</row>
    <row r="201" spans="6:42" s="39" customFormat="1" x14ac:dyDescent="0.2"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</row>
    <row r="202" spans="6:42" s="39" customFormat="1" x14ac:dyDescent="0.2"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</row>
    <row r="203" spans="6:42" s="39" customFormat="1" x14ac:dyDescent="0.2"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</row>
    <row r="204" spans="6:42" s="39" customFormat="1" x14ac:dyDescent="0.2"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</row>
    <row r="205" spans="6:42" s="39" customFormat="1" x14ac:dyDescent="0.2"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</row>
    <row r="206" spans="6:42" s="39" customFormat="1" x14ac:dyDescent="0.2"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</row>
    <row r="207" spans="6:42" s="39" customFormat="1" x14ac:dyDescent="0.2"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</row>
    <row r="208" spans="6:42" s="39" customFormat="1" x14ac:dyDescent="0.2"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</row>
    <row r="209" spans="6:42" s="39" customFormat="1" x14ac:dyDescent="0.2"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40"/>
      <c r="AN209" s="40"/>
      <c r="AO209" s="40"/>
      <c r="AP209" s="40"/>
    </row>
    <row r="210" spans="6:42" s="39" customFormat="1" x14ac:dyDescent="0.2"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</row>
    <row r="211" spans="6:42" s="39" customFormat="1" x14ac:dyDescent="0.2"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</row>
    <row r="212" spans="6:42" s="39" customFormat="1" x14ac:dyDescent="0.2"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</row>
    <row r="213" spans="6:42" s="39" customFormat="1" x14ac:dyDescent="0.2"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</row>
    <row r="214" spans="6:42" s="39" customFormat="1" x14ac:dyDescent="0.2"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</row>
    <row r="215" spans="6:42" s="39" customFormat="1" x14ac:dyDescent="0.2"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</row>
    <row r="216" spans="6:42" s="39" customFormat="1" x14ac:dyDescent="0.2"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</row>
    <row r="217" spans="6:42" s="39" customFormat="1" x14ac:dyDescent="0.2"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</row>
    <row r="218" spans="6:42" s="39" customFormat="1" x14ac:dyDescent="0.2"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</row>
    <row r="219" spans="6:42" s="39" customFormat="1" x14ac:dyDescent="0.2"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</row>
    <row r="220" spans="6:42" s="39" customFormat="1" x14ac:dyDescent="0.2"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</row>
    <row r="221" spans="6:42" s="39" customFormat="1" x14ac:dyDescent="0.2"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</row>
    <row r="222" spans="6:42" s="39" customFormat="1" x14ac:dyDescent="0.2"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</row>
    <row r="223" spans="6:42" s="39" customFormat="1" x14ac:dyDescent="0.2"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</row>
    <row r="224" spans="6:42" s="39" customFormat="1" x14ac:dyDescent="0.2"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</row>
    <row r="225" spans="6:42" s="39" customFormat="1" x14ac:dyDescent="0.2"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40"/>
      <c r="AN225" s="40"/>
      <c r="AO225" s="40"/>
      <c r="AP225" s="40"/>
    </row>
    <row r="226" spans="6:42" s="39" customFormat="1" x14ac:dyDescent="0.2"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</row>
    <row r="227" spans="6:42" s="39" customFormat="1" x14ac:dyDescent="0.2"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</row>
    <row r="228" spans="6:42" s="39" customFormat="1" x14ac:dyDescent="0.2"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</row>
    <row r="229" spans="6:42" s="39" customFormat="1" x14ac:dyDescent="0.2"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</row>
    <row r="230" spans="6:42" s="39" customFormat="1" x14ac:dyDescent="0.2"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</row>
    <row r="231" spans="6:42" s="39" customFormat="1" x14ac:dyDescent="0.2"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</row>
    <row r="232" spans="6:42" s="39" customFormat="1" x14ac:dyDescent="0.2"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</row>
    <row r="233" spans="6:42" s="39" customFormat="1" x14ac:dyDescent="0.2"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</row>
    <row r="234" spans="6:42" s="39" customFormat="1" x14ac:dyDescent="0.2"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</row>
    <row r="235" spans="6:42" s="39" customFormat="1" x14ac:dyDescent="0.2"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</row>
    <row r="236" spans="6:42" s="39" customFormat="1" x14ac:dyDescent="0.2"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</row>
    <row r="237" spans="6:42" s="39" customFormat="1" x14ac:dyDescent="0.2"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40"/>
      <c r="AN237" s="40"/>
      <c r="AO237" s="40"/>
      <c r="AP237" s="40"/>
    </row>
    <row r="238" spans="6:42" s="39" customFormat="1" x14ac:dyDescent="0.2"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</row>
    <row r="239" spans="6:42" s="39" customFormat="1" x14ac:dyDescent="0.2"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</row>
    <row r="240" spans="6:42" s="39" customFormat="1" x14ac:dyDescent="0.2"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</row>
    <row r="241" spans="6:42" s="39" customFormat="1" x14ac:dyDescent="0.2"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</row>
    <row r="242" spans="6:42" s="39" customFormat="1" x14ac:dyDescent="0.2"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</row>
    <row r="243" spans="6:42" s="39" customFormat="1" x14ac:dyDescent="0.2"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</row>
    <row r="244" spans="6:42" s="39" customFormat="1" x14ac:dyDescent="0.2"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</row>
    <row r="245" spans="6:42" s="39" customFormat="1" x14ac:dyDescent="0.2"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</row>
    <row r="246" spans="6:42" s="39" customFormat="1" x14ac:dyDescent="0.2"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</row>
    <row r="247" spans="6:42" s="39" customFormat="1" x14ac:dyDescent="0.2"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</row>
    <row r="248" spans="6:42" s="39" customFormat="1" x14ac:dyDescent="0.2"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</row>
    <row r="249" spans="6:42" s="39" customFormat="1" x14ac:dyDescent="0.2"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</row>
    <row r="250" spans="6:42" s="39" customFormat="1" x14ac:dyDescent="0.2"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</row>
    <row r="251" spans="6:42" s="39" customFormat="1" x14ac:dyDescent="0.2"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</row>
    <row r="252" spans="6:42" s="39" customFormat="1" x14ac:dyDescent="0.2"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</row>
    <row r="253" spans="6:42" s="39" customFormat="1" x14ac:dyDescent="0.2"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</row>
    <row r="254" spans="6:42" s="39" customFormat="1" x14ac:dyDescent="0.2"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</row>
    <row r="255" spans="6:42" s="39" customFormat="1" x14ac:dyDescent="0.2"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</row>
    <row r="256" spans="6:42" s="39" customFormat="1" x14ac:dyDescent="0.2"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</row>
    <row r="257" spans="6:42" s="39" customFormat="1" x14ac:dyDescent="0.2"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</row>
    <row r="258" spans="6:42" s="39" customFormat="1" x14ac:dyDescent="0.2"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40"/>
      <c r="AN258" s="40"/>
      <c r="AO258" s="40"/>
      <c r="AP258" s="40"/>
    </row>
    <row r="259" spans="6:42" s="39" customFormat="1" x14ac:dyDescent="0.2"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</row>
    <row r="260" spans="6:42" s="39" customFormat="1" x14ac:dyDescent="0.2"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</row>
    <row r="261" spans="6:42" s="39" customFormat="1" x14ac:dyDescent="0.2"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40"/>
      <c r="AN261" s="40"/>
      <c r="AO261" s="40"/>
      <c r="AP261" s="40"/>
    </row>
    <row r="262" spans="6:42" s="39" customFormat="1" x14ac:dyDescent="0.2"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40"/>
      <c r="AN262" s="40"/>
      <c r="AO262" s="40"/>
      <c r="AP262" s="40"/>
    </row>
    <row r="263" spans="6:42" s="39" customFormat="1" x14ac:dyDescent="0.2"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</row>
    <row r="264" spans="6:42" s="39" customFormat="1" x14ac:dyDescent="0.2"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40"/>
      <c r="AN264" s="40"/>
      <c r="AO264" s="40"/>
      <c r="AP264" s="40"/>
    </row>
    <row r="265" spans="6:42" s="39" customFormat="1" x14ac:dyDescent="0.2"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40"/>
      <c r="AN265" s="40"/>
      <c r="AO265" s="40"/>
      <c r="AP265" s="40"/>
    </row>
    <row r="266" spans="6:42" s="39" customFormat="1" x14ac:dyDescent="0.2"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40"/>
      <c r="AN266" s="40"/>
      <c r="AO266" s="40"/>
      <c r="AP266" s="40"/>
    </row>
    <row r="267" spans="6:42" s="39" customFormat="1" x14ac:dyDescent="0.2"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40"/>
      <c r="AN267" s="40"/>
      <c r="AO267" s="40"/>
      <c r="AP267" s="40"/>
    </row>
    <row r="268" spans="6:42" s="39" customFormat="1" x14ac:dyDescent="0.2"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40"/>
      <c r="AN268" s="40"/>
      <c r="AO268" s="40"/>
      <c r="AP268" s="40"/>
    </row>
    <row r="269" spans="6:42" s="39" customFormat="1" x14ac:dyDescent="0.2"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</row>
    <row r="270" spans="6:42" s="39" customFormat="1" x14ac:dyDescent="0.2"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40"/>
      <c r="AN270" s="40"/>
      <c r="AO270" s="40"/>
      <c r="AP270" s="40"/>
    </row>
    <row r="271" spans="6:42" s="39" customFormat="1" x14ac:dyDescent="0.2"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40"/>
      <c r="AN271" s="40"/>
      <c r="AO271" s="40"/>
      <c r="AP271" s="40"/>
    </row>
    <row r="272" spans="6:42" s="39" customFormat="1" x14ac:dyDescent="0.2"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</row>
    <row r="273" spans="6:42" s="39" customFormat="1" x14ac:dyDescent="0.2"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</row>
    <row r="274" spans="6:42" s="39" customFormat="1" x14ac:dyDescent="0.2"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</row>
    <row r="275" spans="6:42" s="39" customFormat="1" x14ac:dyDescent="0.2"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</row>
    <row r="276" spans="6:42" s="39" customFormat="1" x14ac:dyDescent="0.2"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</row>
    <row r="277" spans="6:42" s="39" customFormat="1" x14ac:dyDescent="0.2"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</row>
    <row r="278" spans="6:42" s="39" customFormat="1" x14ac:dyDescent="0.2"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</row>
    <row r="279" spans="6:42" s="39" customFormat="1" x14ac:dyDescent="0.2"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</row>
    <row r="280" spans="6:42" s="39" customFormat="1" x14ac:dyDescent="0.2"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</row>
    <row r="281" spans="6:42" s="39" customFormat="1" x14ac:dyDescent="0.2"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</row>
    <row r="282" spans="6:42" s="39" customFormat="1" x14ac:dyDescent="0.2"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</row>
    <row r="283" spans="6:42" s="39" customFormat="1" x14ac:dyDescent="0.2"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</row>
    <row r="284" spans="6:42" s="39" customFormat="1" x14ac:dyDescent="0.2"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</row>
    <row r="285" spans="6:42" s="39" customFormat="1" x14ac:dyDescent="0.2"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</row>
    <row r="286" spans="6:42" s="39" customFormat="1" x14ac:dyDescent="0.2"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</row>
    <row r="287" spans="6:42" s="39" customFormat="1" x14ac:dyDescent="0.2"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</row>
    <row r="288" spans="6:42" s="39" customFormat="1" x14ac:dyDescent="0.2"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</row>
    <row r="289" spans="6:42" s="39" customFormat="1" x14ac:dyDescent="0.2"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</row>
    <row r="290" spans="6:42" s="39" customFormat="1" x14ac:dyDescent="0.2"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</row>
    <row r="291" spans="6:42" s="39" customFormat="1" x14ac:dyDescent="0.2"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</row>
    <row r="292" spans="6:42" s="39" customFormat="1" x14ac:dyDescent="0.2"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</row>
    <row r="293" spans="6:42" s="39" customFormat="1" x14ac:dyDescent="0.2"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</row>
    <row r="294" spans="6:42" s="39" customFormat="1" x14ac:dyDescent="0.2"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</row>
    <row r="295" spans="6:42" s="39" customFormat="1" x14ac:dyDescent="0.2"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</row>
    <row r="296" spans="6:42" s="39" customFormat="1" x14ac:dyDescent="0.2"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</row>
    <row r="297" spans="6:42" s="39" customFormat="1" x14ac:dyDescent="0.2"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</row>
    <row r="298" spans="6:42" s="39" customFormat="1" x14ac:dyDescent="0.2"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</row>
    <row r="299" spans="6:42" s="39" customFormat="1" x14ac:dyDescent="0.2"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</row>
    <row r="300" spans="6:42" s="39" customFormat="1" x14ac:dyDescent="0.2"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</row>
    <row r="301" spans="6:42" s="39" customFormat="1" x14ac:dyDescent="0.2"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</row>
    <row r="302" spans="6:42" s="39" customFormat="1" x14ac:dyDescent="0.2"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</row>
    <row r="303" spans="6:42" s="39" customFormat="1" x14ac:dyDescent="0.2"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</row>
    <row r="304" spans="6:42" s="39" customFormat="1" x14ac:dyDescent="0.2"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</row>
    <row r="305" spans="6:42" s="39" customFormat="1" x14ac:dyDescent="0.2"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40"/>
      <c r="AL305" s="40"/>
      <c r="AM305" s="40"/>
      <c r="AN305" s="40"/>
      <c r="AO305" s="40"/>
      <c r="AP305" s="40"/>
    </row>
    <row r="306" spans="6:42" s="39" customFormat="1" x14ac:dyDescent="0.2"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40"/>
      <c r="AL306" s="40"/>
      <c r="AM306" s="40"/>
      <c r="AN306" s="40"/>
      <c r="AO306" s="40"/>
      <c r="AP306" s="40"/>
    </row>
    <row r="307" spans="6:42" s="39" customFormat="1" x14ac:dyDescent="0.2"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</row>
    <row r="308" spans="6:42" s="39" customFormat="1" x14ac:dyDescent="0.2"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F308" s="40"/>
      <c r="AG308" s="40"/>
      <c r="AH308" s="40"/>
      <c r="AI308" s="40"/>
      <c r="AJ308" s="40"/>
      <c r="AK308" s="40"/>
      <c r="AL308" s="40"/>
      <c r="AM308" s="40"/>
      <c r="AN308" s="40"/>
      <c r="AO308" s="40"/>
      <c r="AP308" s="40"/>
    </row>
    <row r="309" spans="6:42" s="39" customFormat="1" x14ac:dyDescent="0.2"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40"/>
      <c r="AL309" s="40"/>
      <c r="AM309" s="40"/>
      <c r="AN309" s="40"/>
      <c r="AO309" s="40"/>
      <c r="AP309" s="40"/>
    </row>
    <row r="310" spans="6:42" s="39" customFormat="1" x14ac:dyDescent="0.2"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</row>
    <row r="311" spans="6:42" s="39" customFormat="1" x14ac:dyDescent="0.2"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</row>
    <row r="312" spans="6:42" s="39" customFormat="1" x14ac:dyDescent="0.2"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40"/>
      <c r="AL312" s="40"/>
      <c r="AM312" s="40"/>
      <c r="AN312" s="40"/>
      <c r="AO312" s="40"/>
      <c r="AP312" s="40"/>
    </row>
    <row r="313" spans="6:42" s="39" customFormat="1" x14ac:dyDescent="0.2"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</row>
    <row r="314" spans="6:42" s="39" customFormat="1" x14ac:dyDescent="0.2"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</row>
    <row r="315" spans="6:42" s="39" customFormat="1" x14ac:dyDescent="0.2"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40"/>
      <c r="AL315" s="40"/>
      <c r="AM315" s="40"/>
      <c r="AN315" s="40"/>
      <c r="AO315" s="40"/>
      <c r="AP315" s="40"/>
    </row>
    <row r="316" spans="6:42" s="39" customFormat="1" x14ac:dyDescent="0.2"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40"/>
      <c r="AL316" s="40"/>
      <c r="AM316" s="40"/>
      <c r="AN316" s="40"/>
      <c r="AO316" s="40"/>
      <c r="AP316" s="40"/>
    </row>
    <row r="317" spans="6:42" s="39" customFormat="1" x14ac:dyDescent="0.2"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40"/>
      <c r="AL317" s="40"/>
      <c r="AM317" s="40"/>
      <c r="AN317" s="40"/>
      <c r="AO317" s="40"/>
      <c r="AP317" s="40"/>
    </row>
    <row r="318" spans="6:42" s="39" customFormat="1" x14ac:dyDescent="0.2"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40"/>
      <c r="AH318" s="40"/>
      <c r="AI318" s="40"/>
      <c r="AJ318" s="40"/>
      <c r="AK318" s="40"/>
      <c r="AL318" s="40"/>
      <c r="AM318" s="40"/>
      <c r="AN318" s="40"/>
      <c r="AO318" s="40"/>
      <c r="AP318" s="40"/>
    </row>
    <row r="319" spans="6:42" s="39" customFormat="1" x14ac:dyDescent="0.2"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F319" s="40"/>
      <c r="AG319" s="40"/>
      <c r="AH319" s="40"/>
      <c r="AI319" s="40"/>
      <c r="AJ319" s="40"/>
      <c r="AK319" s="40"/>
      <c r="AL319" s="40"/>
      <c r="AM319" s="40"/>
      <c r="AN319" s="40"/>
      <c r="AO319" s="40"/>
      <c r="AP319" s="40"/>
    </row>
    <row r="320" spans="6:42" s="39" customFormat="1" x14ac:dyDescent="0.2"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40"/>
      <c r="AL320" s="40"/>
      <c r="AM320" s="40"/>
      <c r="AN320" s="40"/>
      <c r="AO320" s="40"/>
      <c r="AP320" s="40"/>
    </row>
    <row r="321" spans="6:42" s="39" customFormat="1" x14ac:dyDescent="0.2"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40"/>
      <c r="AL321" s="40"/>
      <c r="AM321" s="40"/>
      <c r="AN321" s="40"/>
      <c r="AO321" s="40"/>
      <c r="AP321" s="40"/>
    </row>
    <row r="322" spans="6:42" s="39" customFormat="1" x14ac:dyDescent="0.2"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40"/>
      <c r="AL322" s="40"/>
      <c r="AM322" s="40"/>
      <c r="AN322" s="40"/>
      <c r="AO322" s="40"/>
      <c r="AP322" s="40"/>
    </row>
    <row r="323" spans="6:42" s="39" customFormat="1" x14ac:dyDescent="0.2"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40"/>
      <c r="AL323" s="40"/>
      <c r="AM323" s="40"/>
      <c r="AN323" s="40"/>
      <c r="AO323" s="40"/>
      <c r="AP323" s="40"/>
    </row>
    <row r="324" spans="6:42" s="39" customFormat="1" x14ac:dyDescent="0.2"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40"/>
      <c r="AL324" s="40"/>
      <c r="AM324" s="40"/>
      <c r="AN324" s="40"/>
      <c r="AO324" s="40"/>
      <c r="AP324" s="40"/>
    </row>
    <row r="325" spans="6:42" s="39" customFormat="1" x14ac:dyDescent="0.2"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40"/>
      <c r="AL325" s="40"/>
      <c r="AM325" s="40"/>
      <c r="AN325" s="40"/>
      <c r="AO325" s="40"/>
      <c r="AP325" s="40"/>
    </row>
    <row r="326" spans="6:42" s="39" customFormat="1" x14ac:dyDescent="0.2"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</row>
    <row r="327" spans="6:42" s="39" customFormat="1" x14ac:dyDescent="0.2"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40"/>
      <c r="AL327" s="40"/>
      <c r="AM327" s="40"/>
      <c r="AN327" s="40"/>
      <c r="AO327" s="40"/>
      <c r="AP327" s="40"/>
    </row>
    <row r="328" spans="6:42" s="39" customFormat="1" x14ac:dyDescent="0.2"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</row>
    <row r="329" spans="6:42" s="39" customFormat="1" x14ac:dyDescent="0.2"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40"/>
      <c r="AL329" s="40"/>
      <c r="AM329" s="40"/>
      <c r="AN329" s="40"/>
      <c r="AO329" s="40"/>
      <c r="AP329" s="40"/>
    </row>
    <row r="330" spans="6:42" s="39" customFormat="1" x14ac:dyDescent="0.2"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40"/>
      <c r="AL330" s="40"/>
      <c r="AM330" s="40"/>
      <c r="AN330" s="40"/>
      <c r="AO330" s="40"/>
      <c r="AP330" s="40"/>
    </row>
    <row r="331" spans="6:42" s="39" customFormat="1" x14ac:dyDescent="0.2"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F331" s="40"/>
      <c r="AG331" s="40"/>
      <c r="AH331" s="40"/>
      <c r="AI331" s="40"/>
      <c r="AJ331" s="40"/>
      <c r="AK331" s="40"/>
      <c r="AL331" s="40"/>
      <c r="AM331" s="40"/>
      <c r="AN331" s="40"/>
      <c r="AO331" s="40"/>
      <c r="AP331" s="40"/>
    </row>
    <row r="332" spans="6:42" s="39" customFormat="1" x14ac:dyDescent="0.2"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F332" s="40"/>
      <c r="AG332" s="40"/>
      <c r="AH332" s="40"/>
      <c r="AI332" s="40"/>
      <c r="AJ332" s="40"/>
      <c r="AK332" s="40"/>
      <c r="AL332" s="40"/>
      <c r="AM332" s="40"/>
      <c r="AN332" s="40"/>
      <c r="AO332" s="40"/>
      <c r="AP332" s="40"/>
    </row>
    <row r="333" spans="6:42" s="39" customFormat="1" x14ac:dyDescent="0.2"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</row>
    <row r="334" spans="6:42" s="39" customFormat="1" x14ac:dyDescent="0.2"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40"/>
      <c r="AH334" s="40"/>
      <c r="AI334" s="40"/>
      <c r="AJ334" s="40"/>
      <c r="AK334" s="40"/>
      <c r="AL334" s="40"/>
      <c r="AM334" s="40"/>
      <c r="AN334" s="40"/>
      <c r="AO334" s="40"/>
      <c r="AP334" s="40"/>
    </row>
    <row r="335" spans="6:42" s="39" customFormat="1" x14ac:dyDescent="0.2"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40"/>
      <c r="AH335" s="40"/>
      <c r="AI335" s="40"/>
      <c r="AJ335" s="40"/>
      <c r="AK335" s="40"/>
      <c r="AL335" s="40"/>
      <c r="AM335" s="40"/>
      <c r="AN335" s="40"/>
      <c r="AO335" s="40"/>
      <c r="AP335" s="40"/>
    </row>
    <row r="336" spans="6:42" s="39" customFormat="1" x14ac:dyDescent="0.2"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40"/>
      <c r="AH336" s="40"/>
      <c r="AI336" s="40"/>
      <c r="AJ336" s="40"/>
      <c r="AK336" s="40"/>
      <c r="AL336" s="40"/>
      <c r="AM336" s="40"/>
      <c r="AN336" s="40"/>
      <c r="AO336" s="40"/>
      <c r="AP336" s="40"/>
    </row>
    <row r="337" spans="6:42" s="39" customFormat="1" x14ac:dyDescent="0.2"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F337" s="40"/>
      <c r="AG337" s="40"/>
      <c r="AH337" s="40"/>
      <c r="AI337" s="40"/>
      <c r="AJ337" s="40"/>
      <c r="AK337" s="40"/>
      <c r="AL337" s="40"/>
      <c r="AM337" s="40"/>
      <c r="AN337" s="40"/>
      <c r="AO337" s="40"/>
      <c r="AP337" s="40"/>
    </row>
    <row r="338" spans="6:42" s="39" customFormat="1" x14ac:dyDescent="0.2"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F338" s="40"/>
      <c r="AG338" s="40"/>
      <c r="AH338" s="40"/>
      <c r="AI338" s="40"/>
      <c r="AJ338" s="40"/>
      <c r="AK338" s="40"/>
      <c r="AL338" s="40"/>
      <c r="AM338" s="40"/>
      <c r="AN338" s="40"/>
      <c r="AO338" s="40"/>
      <c r="AP338" s="40"/>
    </row>
    <row r="339" spans="6:42" s="39" customFormat="1" x14ac:dyDescent="0.2"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F339" s="40"/>
      <c r="AG339" s="40"/>
      <c r="AH339" s="40"/>
      <c r="AI339" s="40"/>
      <c r="AJ339" s="40"/>
      <c r="AK339" s="40"/>
      <c r="AL339" s="40"/>
      <c r="AM339" s="40"/>
      <c r="AN339" s="40"/>
      <c r="AO339" s="40"/>
      <c r="AP339" s="40"/>
    </row>
    <row r="340" spans="6:42" s="39" customFormat="1" x14ac:dyDescent="0.2"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F340" s="40"/>
      <c r="AG340" s="40"/>
      <c r="AH340" s="40"/>
      <c r="AI340" s="40"/>
      <c r="AJ340" s="40"/>
      <c r="AK340" s="40"/>
      <c r="AL340" s="40"/>
      <c r="AM340" s="40"/>
      <c r="AN340" s="40"/>
      <c r="AO340" s="40"/>
      <c r="AP340" s="40"/>
    </row>
    <row r="341" spans="6:42" s="39" customFormat="1" x14ac:dyDescent="0.2"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F341" s="40"/>
      <c r="AG341" s="40"/>
      <c r="AH341" s="40"/>
      <c r="AI341" s="40"/>
      <c r="AJ341" s="40"/>
      <c r="AK341" s="40"/>
      <c r="AL341" s="40"/>
      <c r="AM341" s="40"/>
      <c r="AN341" s="40"/>
      <c r="AO341" s="40"/>
      <c r="AP341" s="40"/>
    </row>
    <row r="342" spans="6:42" s="39" customFormat="1" x14ac:dyDescent="0.2"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40"/>
      <c r="AH342" s="40"/>
      <c r="AI342" s="40"/>
      <c r="AJ342" s="40"/>
      <c r="AK342" s="40"/>
      <c r="AL342" s="40"/>
      <c r="AM342" s="40"/>
      <c r="AN342" s="40"/>
      <c r="AO342" s="40"/>
      <c r="AP342" s="40"/>
    </row>
    <row r="343" spans="6:42" s="39" customFormat="1" x14ac:dyDescent="0.2"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40"/>
      <c r="AH343" s="40"/>
      <c r="AI343" s="40"/>
      <c r="AJ343" s="40"/>
      <c r="AK343" s="40"/>
      <c r="AL343" s="40"/>
      <c r="AM343" s="40"/>
      <c r="AN343" s="40"/>
      <c r="AO343" s="40"/>
      <c r="AP343" s="40"/>
    </row>
    <row r="344" spans="6:42" s="39" customFormat="1" x14ac:dyDescent="0.2"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F344" s="40"/>
      <c r="AG344" s="40"/>
      <c r="AH344" s="40"/>
      <c r="AI344" s="40"/>
      <c r="AJ344" s="40"/>
      <c r="AK344" s="40"/>
      <c r="AL344" s="40"/>
      <c r="AM344" s="40"/>
      <c r="AN344" s="40"/>
      <c r="AO344" s="40"/>
      <c r="AP344" s="40"/>
    </row>
    <row r="345" spans="6:42" s="39" customFormat="1" x14ac:dyDescent="0.2"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</row>
    <row r="346" spans="6:42" s="39" customFormat="1" x14ac:dyDescent="0.2"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</row>
    <row r="347" spans="6:42" s="39" customFormat="1" x14ac:dyDescent="0.2"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</row>
    <row r="348" spans="6:42" s="39" customFormat="1" x14ac:dyDescent="0.2"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</row>
    <row r="349" spans="6:42" s="39" customFormat="1" x14ac:dyDescent="0.2"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</row>
    <row r="350" spans="6:42" s="39" customFormat="1" x14ac:dyDescent="0.2"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</row>
    <row r="351" spans="6:42" s="39" customFormat="1" x14ac:dyDescent="0.2"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</row>
    <row r="352" spans="6:42" s="39" customFormat="1" x14ac:dyDescent="0.2"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</row>
    <row r="353" spans="6:42" s="39" customFormat="1" x14ac:dyDescent="0.2"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</row>
    <row r="354" spans="6:42" s="39" customFormat="1" x14ac:dyDescent="0.2"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</row>
    <row r="355" spans="6:42" s="39" customFormat="1" x14ac:dyDescent="0.2"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</row>
    <row r="356" spans="6:42" s="39" customFormat="1" x14ac:dyDescent="0.2"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</row>
    <row r="357" spans="6:42" s="39" customFormat="1" x14ac:dyDescent="0.2"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</row>
    <row r="358" spans="6:42" s="39" customFormat="1" x14ac:dyDescent="0.2"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</row>
    <row r="359" spans="6:42" s="39" customFormat="1" x14ac:dyDescent="0.2"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</row>
    <row r="360" spans="6:42" s="39" customFormat="1" x14ac:dyDescent="0.2"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</row>
    <row r="361" spans="6:42" s="39" customFormat="1" x14ac:dyDescent="0.2"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</row>
    <row r="362" spans="6:42" s="39" customFormat="1" x14ac:dyDescent="0.2"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</row>
    <row r="363" spans="6:42" s="39" customFormat="1" x14ac:dyDescent="0.2"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</row>
    <row r="364" spans="6:42" s="39" customFormat="1" x14ac:dyDescent="0.2"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</row>
    <row r="365" spans="6:42" s="39" customFormat="1" x14ac:dyDescent="0.2"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</row>
    <row r="366" spans="6:42" s="39" customFormat="1" x14ac:dyDescent="0.2"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</row>
    <row r="367" spans="6:42" s="39" customFormat="1" x14ac:dyDescent="0.2"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</row>
    <row r="368" spans="6:42" s="39" customFormat="1" x14ac:dyDescent="0.2"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</row>
    <row r="369" spans="6:42" s="39" customFormat="1" x14ac:dyDescent="0.2"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</row>
    <row r="370" spans="6:42" s="39" customFormat="1" x14ac:dyDescent="0.2"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</row>
    <row r="371" spans="6:42" s="39" customFormat="1" x14ac:dyDescent="0.2"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</row>
    <row r="372" spans="6:42" s="39" customFormat="1" x14ac:dyDescent="0.2"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</row>
    <row r="373" spans="6:42" s="39" customFormat="1" x14ac:dyDescent="0.2"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</row>
    <row r="374" spans="6:42" s="39" customFormat="1" x14ac:dyDescent="0.2"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</row>
    <row r="375" spans="6:42" s="39" customFormat="1" x14ac:dyDescent="0.2"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</row>
    <row r="376" spans="6:42" s="39" customFormat="1" x14ac:dyDescent="0.2"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</row>
    <row r="377" spans="6:42" s="39" customFormat="1" x14ac:dyDescent="0.2"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</row>
    <row r="378" spans="6:42" s="39" customFormat="1" x14ac:dyDescent="0.2"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</row>
    <row r="379" spans="6:42" s="39" customFormat="1" x14ac:dyDescent="0.2"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</row>
    <row r="380" spans="6:42" s="39" customFormat="1" x14ac:dyDescent="0.2"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</row>
    <row r="381" spans="6:42" s="39" customFormat="1" x14ac:dyDescent="0.2"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</row>
    <row r="382" spans="6:42" s="39" customFormat="1" x14ac:dyDescent="0.2"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</row>
    <row r="383" spans="6:42" s="39" customFormat="1" x14ac:dyDescent="0.2"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</row>
    <row r="384" spans="6:42" s="39" customFormat="1" x14ac:dyDescent="0.2"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</row>
    <row r="385" spans="6:42" s="39" customFormat="1" x14ac:dyDescent="0.2"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</row>
    <row r="386" spans="6:42" s="39" customFormat="1" x14ac:dyDescent="0.2"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</row>
    <row r="387" spans="6:42" s="39" customFormat="1" x14ac:dyDescent="0.2"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</row>
    <row r="388" spans="6:42" s="39" customFormat="1" x14ac:dyDescent="0.2"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</row>
    <row r="389" spans="6:42" s="39" customFormat="1" x14ac:dyDescent="0.2"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40"/>
      <c r="AH389" s="40"/>
      <c r="AI389" s="40"/>
      <c r="AJ389" s="40"/>
      <c r="AK389" s="40"/>
      <c r="AL389" s="40"/>
      <c r="AM389" s="40"/>
      <c r="AN389" s="40"/>
      <c r="AO389" s="40"/>
      <c r="AP389" s="40"/>
    </row>
    <row r="390" spans="6:42" s="39" customFormat="1" x14ac:dyDescent="0.2"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40"/>
      <c r="AH390" s="40"/>
      <c r="AI390" s="40"/>
      <c r="AJ390" s="40"/>
      <c r="AK390" s="40"/>
      <c r="AL390" s="40"/>
      <c r="AM390" s="40"/>
      <c r="AN390" s="40"/>
      <c r="AO390" s="40"/>
      <c r="AP390" s="40"/>
    </row>
    <row r="391" spans="6:42" s="39" customFormat="1" x14ac:dyDescent="0.2"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  <c r="AM391" s="40"/>
      <c r="AN391" s="40"/>
      <c r="AO391" s="40"/>
      <c r="AP391" s="40"/>
    </row>
    <row r="392" spans="6:42" s="39" customFormat="1" x14ac:dyDescent="0.2"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F392" s="40"/>
      <c r="AG392" s="40"/>
      <c r="AH392" s="40"/>
      <c r="AI392" s="40"/>
      <c r="AJ392" s="40"/>
      <c r="AK392" s="40"/>
      <c r="AL392" s="40"/>
      <c r="AM392" s="40"/>
      <c r="AN392" s="40"/>
      <c r="AO392" s="40"/>
      <c r="AP392" s="40"/>
    </row>
    <row r="393" spans="6:42" s="39" customFormat="1" x14ac:dyDescent="0.2"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40"/>
      <c r="AH393" s="40"/>
      <c r="AI393" s="40"/>
      <c r="AJ393" s="40"/>
      <c r="AK393" s="40"/>
      <c r="AL393" s="40"/>
      <c r="AM393" s="40"/>
      <c r="AN393" s="40"/>
      <c r="AO393" s="40"/>
      <c r="AP393" s="40"/>
    </row>
    <row r="394" spans="6:42" s="39" customFormat="1" x14ac:dyDescent="0.2"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40"/>
      <c r="AH394" s="40"/>
      <c r="AI394" s="40"/>
      <c r="AJ394" s="40"/>
      <c r="AK394" s="40"/>
      <c r="AL394" s="40"/>
      <c r="AM394" s="40"/>
      <c r="AN394" s="40"/>
      <c r="AO394" s="40"/>
      <c r="AP394" s="40"/>
    </row>
    <row r="395" spans="6:42" s="39" customFormat="1" x14ac:dyDescent="0.2"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40"/>
      <c r="AH395" s="40"/>
      <c r="AI395" s="40"/>
      <c r="AJ395" s="40"/>
      <c r="AK395" s="40"/>
      <c r="AL395" s="40"/>
      <c r="AM395" s="40"/>
      <c r="AN395" s="40"/>
      <c r="AO395" s="40"/>
      <c r="AP395" s="40"/>
    </row>
    <row r="396" spans="6:42" s="39" customFormat="1" x14ac:dyDescent="0.2"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40"/>
      <c r="AH396" s="40"/>
      <c r="AI396" s="40"/>
      <c r="AJ396" s="40"/>
      <c r="AK396" s="40"/>
      <c r="AL396" s="40"/>
      <c r="AM396" s="40"/>
      <c r="AN396" s="40"/>
      <c r="AO396" s="40"/>
      <c r="AP396" s="40"/>
    </row>
    <row r="397" spans="6:42" s="39" customFormat="1" x14ac:dyDescent="0.2"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40"/>
      <c r="AH397" s="40"/>
      <c r="AI397" s="40"/>
      <c r="AJ397" s="40"/>
      <c r="AK397" s="40"/>
      <c r="AL397" s="40"/>
      <c r="AM397" s="40"/>
      <c r="AN397" s="40"/>
      <c r="AO397" s="40"/>
      <c r="AP397" s="40"/>
    </row>
    <row r="398" spans="6:42" s="39" customFormat="1" x14ac:dyDescent="0.2"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40"/>
      <c r="AH398" s="40"/>
      <c r="AI398" s="40"/>
      <c r="AJ398" s="40"/>
      <c r="AK398" s="40"/>
      <c r="AL398" s="40"/>
      <c r="AM398" s="40"/>
      <c r="AN398" s="40"/>
      <c r="AO398" s="40"/>
      <c r="AP398" s="40"/>
    </row>
    <row r="399" spans="6:42" s="39" customFormat="1" x14ac:dyDescent="0.2"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F399" s="40"/>
      <c r="AG399" s="40"/>
      <c r="AH399" s="40"/>
      <c r="AI399" s="40"/>
      <c r="AJ399" s="40"/>
      <c r="AK399" s="40"/>
      <c r="AL399" s="40"/>
      <c r="AM399" s="40"/>
      <c r="AN399" s="40"/>
      <c r="AO399" s="40"/>
      <c r="AP399" s="40"/>
    </row>
    <row r="400" spans="6:42" s="39" customFormat="1" x14ac:dyDescent="0.2"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F400" s="40"/>
      <c r="AG400" s="40"/>
      <c r="AH400" s="40"/>
      <c r="AI400" s="40"/>
      <c r="AJ400" s="40"/>
      <c r="AK400" s="40"/>
      <c r="AL400" s="40"/>
      <c r="AM400" s="40"/>
      <c r="AN400" s="40"/>
      <c r="AO400" s="40"/>
      <c r="AP400" s="40"/>
    </row>
    <row r="401" spans="6:42" s="39" customFormat="1" x14ac:dyDescent="0.2"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40"/>
      <c r="AH401" s="40"/>
      <c r="AI401" s="40"/>
      <c r="AJ401" s="40"/>
      <c r="AK401" s="40"/>
      <c r="AL401" s="40"/>
      <c r="AM401" s="40"/>
      <c r="AN401" s="40"/>
      <c r="AO401" s="40"/>
      <c r="AP401" s="40"/>
    </row>
    <row r="402" spans="6:42" s="39" customFormat="1" x14ac:dyDescent="0.2"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</row>
    <row r="403" spans="6:42" s="39" customFormat="1" x14ac:dyDescent="0.2"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F403" s="40"/>
      <c r="AG403" s="40"/>
      <c r="AH403" s="40"/>
      <c r="AI403" s="40"/>
      <c r="AJ403" s="40"/>
      <c r="AK403" s="40"/>
      <c r="AL403" s="40"/>
      <c r="AM403" s="40"/>
      <c r="AN403" s="40"/>
      <c r="AO403" s="40"/>
      <c r="AP403" s="40"/>
    </row>
    <row r="404" spans="6:42" s="39" customFormat="1" x14ac:dyDescent="0.2"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  <c r="AE404" s="40"/>
      <c r="AF404" s="40"/>
      <c r="AG404" s="40"/>
      <c r="AH404" s="40"/>
      <c r="AI404" s="40"/>
      <c r="AJ404" s="40"/>
      <c r="AK404" s="40"/>
      <c r="AL404" s="40"/>
      <c r="AM404" s="40"/>
      <c r="AN404" s="40"/>
      <c r="AO404" s="40"/>
      <c r="AP404" s="40"/>
    </row>
    <row r="405" spans="6:42" s="39" customFormat="1" x14ac:dyDescent="0.2"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F405" s="40"/>
      <c r="AG405" s="40"/>
      <c r="AH405" s="40"/>
      <c r="AI405" s="40"/>
      <c r="AJ405" s="40"/>
      <c r="AK405" s="40"/>
      <c r="AL405" s="40"/>
      <c r="AM405" s="40"/>
      <c r="AN405" s="40"/>
      <c r="AO405" s="40"/>
      <c r="AP405" s="40"/>
    </row>
    <row r="406" spans="6:42" s="39" customFormat="1" x14ac:dyDescent="0.2"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40"/>
      <c r="AH406" s="40"/>
      <c r="AI406" s="40"/>
      <c r="AJ406" s="40"/>
      <c r="AK406" s="40"/>
      <c r="AL406" s="40"/>
      <c r="AM406" s="40"/>
      <c r="AN406" s="40"/>
      <c r="AO406" s="40"/>
      <c r="AP406" s="40"/>
    </row>
    <row r="407" spans="6:42" s="39" customFormat="1" x14ac:dyDescent="0.2"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40"/>
      <c r="AH407" s="40"/>
      <c r="AI407" s="40"/>
      <c r="AJ407" s="40"/>
      <c r="AK407" s="40"/>
      <c r="AL407" s="40"/>
      <c r="AM407" s="40"/>
      <c r="AN407" s="40"/>
      <c r="AO407" s="40"/>
      <c r="AP407" s="40"/>
    </row>
    <row r="408" spans="6:42" s="39" customFormat="1" x14ac:dyDescent="0.2"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</row>
    <row r="409" spans="6:42" s="39" customFormat="1" x14ac:dyDescent="0.2"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40"/>
      <c r="AH409" s="40"/>
      <c r="AI409" s="40"/>
      <c r="AJ409" s="40"/>
      <c r="AK409" s="40"/>
      <c r="AL409" s="40"/>
      <c r="AM409" s="40"/>
      <c r="AN409" s="40"/>
      <c r="AO409" s="40"/>
      <c r="AP409" s="40"/>
    </row>
    <row r="410" spans="6:42" s="39" customFormat="1" x14ac:dyDescent="0.2"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40"/>
      <c r="AH410" s="40"/>
      <c r="AI410" s="40"/>
      <c r="AJ410" s="40"/>
      <c r="AK410" s="40"/>
      <c r="AL410" s="40"/>
      <c r="AM410" s="40"/>
      <c r="AN410" s="40"/>
      <c r="AO410" s="40"/>
      <c r="AP410" s="40"/>
    </row>
    <row r="411" spans="6:42" s="39" customFormat="1" x14ac:dyDescent="0.2"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F411" s="40"/>
      <c r="AG411" s="40"/>
      <c r="AH411" s="40"/>
      <c r="AI411" s="40"/>
      <c r="AJ411" s="40"/>
      <c r="AK411" s="40"/>
      <c r="AL411" s="40"/>
      <c r="AM411" s="40"/>
      <c r="AN411" s="40"/>
      <c r="AO411" s="40"/>
      <c r="AP411" s="40"/>
    </row>
    <row r="412" spans="6:42" s="39" customFormat="1" x14ac:dyDescent="0.2"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F412" s="40"/>
      <c r="AG412" s="40"/>
      <c r="AH412" s="40"/>
      <c r="AI412" s="40"/>
      <c r="AJ412" s="40"/>
      <c r="AK412" s="40"/>
      <c r="AL412" s="40"/>
      <c r="AM412" s="40"/>
      <c r="AN412" s="40"/>
      <c r="AO412" s="40"/>
      <c r="AP412" s="40"/>
    </row>
    <row r="413" spans="6:42" s="39" customFormat="1" x14ac:dyDescent="0.2"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40"/>
      <c r="AH413" s="40"/>
      <c r="AI413" s="40"/>
      <c r="AJ413" s="40"/>
      <c r="AK413" s="40"/>
      <c r="AL413" s="40"/>
      <c r="AM413" s="40"/>
      <c r="AN413" s="40"/>
      <c r="AO413" s="40"/>
      <c r="AP413" s="40"/>
    </row>
    <row r="414" spans="6:42" s="39" customFormat="1" x14ac:dyDescent="0.2"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40"/>
      <c r="AH414" s="40"/>
      <c r="AI414" s="40"/>
      <c r="AJ414" s="40"/>
      <c r="AK414" s="40"/>
      <c r="AL414" s="40"/>
      <c r="AM414" s="40"/>
      <c r="AN414" s="40"/>
      <c r="AO414" s="40"/>
      <c r="AP414" s="40"/>
    </row>
    <row r="415" spans="6:42" s="39" customFormat="1" x14ac:dyDescent="0.2"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40"/>
      <c r="AH415" s="40"/>
      <c r="AI415" s="40"/>
      <c r="AJ415" s="40"/>
      <c r="AK415" s="40"/>
      <c r="AL415" s="40"/>
      <c r="AM415" s="40"/>
      <c r="AN415" s="40"/>
      <c r="AO415" s="40"/>
      <c r="AP415" s="40"/>
    </row>
    <row r="416" spans="6:42" s="39" customFormat="1" x14ac:dyDescent="0.2"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40"/>
      <c r="AH416" s="40"/>
      <c r="AI416" s="40"/>
      <c r="AJ416" s="40"/>
      <c r="AK416" s="40"/>
      <c r="AL416" s="40"/>
      <c r="AM416" s="40"/>
      <c r="AN416" s="40"/>
      <c r="AO416" s="40"/>
      <c r="AP416" s="40"/>
    </row>
    <row r="417" spans="6:42" s="39" customFormat="1" x14ac:dyDescent="0.2"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F417" s="40"/>
      <c r="AG417" s="40"/>
      <c r="AH417" s="40"/>
      <c r="AI417" s="40"/>
      <c r="AJ417" s="40"/>
      <c r="AK417" s="40"/>
      <c r="AL417" s="40"/>
      <c r="AM417" s="40"/>
      <c r="AN417" s="40"/>
      <c r="AO417" s="40"/>
      <c r="AP417" s="40"/>
    </row>
    <row r="418" spans="6:42" s="39" customFormat="1" x14ac:dyDescent="0.2"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F418" s="40"/>
      <c r="AG418" s="40"/>
      <c r="AH418" s="40"/>
      <c r="AI418" s="40"/>
      <c r="AJ418" s="40"/>
      <c r="AK418" s="40"/>
      <c r="AL418" s="40"/>
      <c r="AM418" s="40"/>
      <c r="AN418" s="40"/>
      <c r="AO418" s="40"/>
      <c r="AP418" s="40"/>
    </row>
    <row r="419" spans="6:42" s="39" customFormat="1" x14ac:dyDescent="0.2"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40"/>
      <c r="AH419" s="40"/>
      <c r="AI419" s="40"/>
      <c r="AJ419" s="40"/>
      <c r="AK419" s="40"/>
      <c r="AL419" s="40"/>
      <c r="AM419" s="40"/>
      <c r="AN419" s="40"/>
      <c r="AO419" s="40"/>
      <c r="AP419" s="40"/>
    </row>
    <row r="420" spans="6:42" s="39" customFormat="1" x14ac:dyDescent="0.2"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F420" s="40"/>
      <c r="AG420" s="40"/>
      <c r="AH420" s="40"/>
      <c r="AI420" s="40"/>
      <c r="AJ420" s="40"/>
      <c r="AK420" s="40"/>
      <c r="AL420" s="40"/>
      <c r="AM420" s="40"/>
      <c r="AN420" s="40"/>
      <c r="AO420" s="40"/>
      <c r="AP420" s="40"/>
    </row>
    <row r="421" spans="6:42" s="39" customFormat="1" x14ac:dyDescent="0.2"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F421" s="40"/>
      <c r="AG421" s="40"/>
      <c r="AH421" s="40"/>
      <c r="AI421" s="40"/>
      <c r="AJ421" s="40"/>
      <c r="AK421" s="40"/>
      <c r="AL421" s="40"/>
      <c r="AM421" s="40"/>
      <c r="AN421" s="40"/>
      <c r="AO421" s="40"/>
      <c r="AP421" s="40"/>
    </row>
    <row r="422" spans="6:42" s="39" customFormat="1" x14ac:dyDescent="0.2"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40"/>
      <c r="AH422" s="40"/>
      <c r="AI422" s="40"/>
      <c r="AJ422" s="40"/>
      <c r="AK422" s="40"/>
      <c r="AL422" s="40"/>
      <c r="AM422" s="40"/>
      <c r="AN422" s="40"/>
      <c r="AO422" s="40"/>
      <c r="AP422" s="40"/>
    </row>
    <row r="423" spans="6:42" s="39" customFormat="1" x14ac:dyDescent="0.2"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F423" s="40"/>
      <c r="AG423" s="40"/>
      <c r="AH423" s="40"/>
      <c r="AI423" s="40"/>
      <c r="AJ423" s="40"/>
      <c r="AK423" s="40"/>
      <c r="AL423" s="40"/>
      <c r="AM423" s="40"/>
      <c r="AN423" s="40"/>
      <c r="AO423" s="40"/>
      <c r="AP423" s="40"/>
    </row>
    <row r="424" spans="6:42" s="39" customFormat="1" x14ac:dyDescent="0.2"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40"/>
      <c r="AH424" s="40"/>
      <c r="AI424" s="40"/>
      <c r="AJ424" s="40"/>
      <c r="AK424" s="40"/>
      <c r="AL424" s="40"/>
      <c r="AM424" s="40"/>
      <c r="AN424" s="40"/>
      <c r="AO424" s="40"/>
      <c r="AP424" s="40"/>
    </row>
    <row r="425" spans="6:42" s="39" customFormat="1" x14ac:dyDescent="0.2"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40"/>
      <c r="AH425" s="40"/>
      <c r="AI425" s="40"/>
      <c r="AJ425" s="40"/>
      <c r="AK425" s="40"/>
      <c r="AL425" s="40"/>
      <c r="AM425" s="40"/>
      <c r="AN425" s="40"/>
      <c r="AO425" s="40"/>
      <c r="AP425" s="40"/>
    </row>
    <row r="426" spans="6:42" s="39" customFormat="1" x14ac:dyDescent="0.2"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F426" s="40"/>
      <c r="AG426" s="40"/>
      <c r="AH426" s="40"/>
      <c r="AI426" s="40"/>
      <c r="AJ426" s="40"/>
      <c r="AK426" s="40"/>
      <c r="AL426" s="40"/>
      <c r="AM426" s="40"/>
      <c r="AN426" s="40"/>
      <c r="AO426" s="40"/>
      <c r="AP426" s="40"/>
    </row>
    <row r="427" spans="6:42" s="39" customFormat="1" x14ac:dyDescent="0.2"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F427" s="40"/>
      <c r="AG427" s="40"/>
      <c r="AH427" s="40"/>
      <c r="AI427" s="40"/>
      <c r="AJ427" s="40"/>
      <c r="AK427" s="40"/>
      <c r="AL427" s="40"/>
      <c r="AM427" s="40"/>
      <c r="AN427" s="40"/>
      <c r="AO427" s="40"/>
      <c r="AP427" s="40"/>
    </row>
    <row r="428" spans="6:42" s="39" customFormat="1" x14ac:dyDescent="0.2"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40"/>
      <c r="AH428" s="40"/>
      <c r="AI428" s="40"/>
      <c r="AJ428" s="40"/>
      <c r="AK428" s="40"/>
      <c r="AL428" s="40"/>
      <c r="AM428" s="40"/>
      <c r="AN428" s="40"/>
      <c r="AO428" s="40"/>
      <c r="AP428" s="40"/>
    </row>
    <row r="429" spans="6:42" s="39" customFormat="1" x14ac:dyDescent="0.2"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F429" s="40"/>
      <c r="AG429" s="40"/>
      <c r="AH429" s="40"/>
      <c r="AI429" s="40"/>
      <c r="AJ429" s="40"/>
      <c r="AK429" s="40"/>
      <c r="AL429" s="40"/>
      <c r="AM429" s="40"/>
      <c r="AN429" s="40"/>
      <c r="AO429" s="40"/>
      <c r="AP429" s="40"/>
    </row>
    <row r="430" spans="6:42" s="39" customFormat="1" x14ac:dyDescent="0.2"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40"/>
      <c r="AH430" s="40"/>
      <c r="AI430" s="40"/>
      <c r="AJ430" s="40"/>
      <c r="AK430" s="40"/>
      <c r="AL430" s="40"/>
      <c r="AM430" s="40"/>
      <c r="AN430" s="40"/>
      <c r="AO430" s="40"/>
      <c r="AP430" s="40"/>
    </row>
    <row r="431" spans="6:42" s="39" customFormat="1" x14ac:dyDescent="0.2"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F431" s="40"/>
      <c r="AG431" s="40"/>
      <c r="AH431" s="40"/>
      <c r="AI431" s="40"/>
      <c r="AJ431" s="40"/>
      <c r="AK431" s="40"/>
      <c r="AL431" s="40"/>
      <c r="AM431" s="40"/>
      <c r="AN431" s="40"/>
      <c r="AO431" s="40"/>
      <c r="AP431" s="40"/>
    </row>
    <row r="432" spans="6:42" s="39" customFormat="1" x14ac:dyDescent="0.2"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40"/>
      <c r="AH432" s="40"/>
      <c r="AI432" s="40"/>
      <c r="AJ432" s="40"/>
      <c r="AK432" s="40"/>
      <c r="AL432" s="40"/>
      <c r="AM432" s="40"/>
      <c r="AN432" s="40"/>
      <c r="AO432" s="40"/>
      <c r="AP432" s="40"/>
    </row>
    <row r="433" spans="6:42" s="39" customFormat="1" x14ac:dyDescent="0.2"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F433" s="40"/>
      <c r="AG433" s="40"/>
      <c r="AH433" s="40"/>
      <c r="AI433" s="40"/>
      <c r="AJ433" s="40"/>
      <c r="AK433" s="40"/>
      <c r="AL433" s="40"/>
      <c r="AM433" s="40"/>
      <c r="AN433" s="40"/>
      <c r="AO433" s="40"/>
      <c r="AP433" s="40"/>
    </row>
    <row r="434" spans="6:42" s="39" customFormat="1" x14ac:dyDescent="0.2"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40"/>
      <c r="AH434" s="40"/>
      <c r="AI434" s="40"/>
      <c r="AJ434" s="40"/>
      <c r="AK434" s="40"/>
      <c r="AL434" s="40"/>
      <c r="AM434" s="40"/>
      <c r="AN434" s="40"/>
      <c r="AO434" s="40"/>
      <c r="AP434" s="40"/>
    </row>
    <row r="435" spans="6:42" s="39" customFormat="1" x14ac:dyDescent="0.2"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40"/>
      <c r="AH435" s="40"/>
      <c r="AI435" s="40"/>
      <c r="AJ435" s="40"/>
      <c r="AK435" s="40"/>
      <c r="AL435" s="40"/>
      <c r="AM435" s="40"/>
      <c r="AN435" s="40"/>
      <c r="AO435" s="40"/>
      <c r="AP435" s="40"/>
    </row>
    <row r="436" spans="6:42" s="39" customFormat="1" x14ac:dyDescent="0.2"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F436" s="40"/>
      <c r="AG436" s="40"/>
      <c r="AH436" s="40"/>
      <c r="AI436" s="40"/>
      <c r="AJ436" s="40"/>
      <c r="AK436" s="40"/>
      <c r="AL436" s="40"/>
      <c r="AM436" s="40"/>
      <c r="AN436" s="40"/>
      <c r="AO436" s="40"/>
      <c r="AP436" s="40"/>
    </row>
    <row r="437" spans="6:42" s="39" customFormat="1" x14ac:dyDescent="0.2"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F437" s="40"/>
      <c r="AG437" s="40"/>
      <c r="AH437" s="40"/>
      <c r="AI437" s="40"/>
      <c r="AJ437" s="40"/>
      <c r="AK437" s="40"/>
      <c r="AL437" s="40"/>
      <c r="AM437" s="40"/>
      <c r="AN437" s="40"/>
      <c r="AO437" s="40"/>
      <c r="AP437" s="40"/>
    </row>
    <row r="438" spans="6:42" s="39" customFormat="1" x14ac:dyDescent="0.2"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40"/>
      <c r="AH438" s="40"/>
      <c r="AI438" s="40"/>
      <c r="AJ438" s="40"/>
      <c r="AK438" s="40"/>
      <c r="AL438" s="40"/>
      <c r="AM438" s="40"/>
      <c r="AN438" s="40"/>
      <c r="AO438" s="40"/>
      <c r="AP438" s="40"/>
    </row>
    <row r="439" spans="6:42" s="39" customFormat="1" x14ac:dyDescent="0.2"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40"/>
      <c r="AH439" s="40"/>
      <c r="AI439" s="40"/>
      <c r="AJ439" s="40"/>
      <c r="AK439" s="40"/>
      <c r="AL439" s="40"/>
      <c r="AM439" s="40"/>
      <c r="AN439" s="40"/>
      <c r="AO439" s="40"/>
      <c r="AP439" s="40"/>
    </row>
    <row r="440" spans="6:42" s="39" customFormat="1" x14ac:dyDescent="0.2"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40"/>
      <c r="AH440" s="40"/>
      <c r="AI440" s="40"/>
      <c r="AJ440" s="40"/>
      <c r="AK440" s="40"/>
      <c r="AL440" s="40"/>
      <c r="AM440" s="40"/>
      <c r="AN440" s="40"/>
      <c r="AO440" s="40"/>
      <c r="AP440" s="40"/>
    </row>
    <row r="441" spans="6:42" s="39" customFormat="1" x14ac:dyDescent="0.2"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F441" s="40"/>
      <c r="AG441" s="40"/>
      <c r="AH441" s="40"/>
      <c r="AI441" s="40"/>
      <c r="AJ441" s="40"/>
      <c r="AK441" s="40"/>
      <c r="AL441" s="40"/>
      <c r="AM441" s="40"/>
      <c r="AN441" s="40"/>
      <c r="AO441" s="40"/>
      <c r="AP441" s="40"/>
    </row>
    <row r="442" spans="6:42" s="39" customFormat="1" x14ac:dyDescent="0.2"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40"/>
      <c r="AH442" s="40"/>
      <c r="AI442" s="40"/>
      <c r="AJ442" s="40"/>
      <c r="AK442" s="40"/>
      <c r="AL442" s="40"/>
      <c r="AM442" s="40"/>
      <c r="AN442" s="40"/>
      <c r="AO442" s="40"/>
      <c r="AP442" s="40"/>
    </row>
    <row r="443" spans="6:42" s="39" customFormat="1" x14ac:dyDescent="0.2"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F443" s="40"/>
      <c r="AG443" s="40"/>
      <c r="AH443" s="40"/>
      <c r="AI443" s="40"/>
      <c r="AJ443" s="40"/>
      <c r="AK443" s="40"/>
      <c r="AL443" s="40"/>
      <c r="AM443" s="40"/>
      <c r="AN443" s="40"/>
      <c r="AO443" s="40"/>
      <c r="AP443" s="40"/>
    </row>
    <row r="444" spans="6:42" s="39" customFormat="1" x14ac:dyDescent="0.2"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</row>
    <row r="445" spans="6:42" s="39" customFormat="1" x14ac:dyDescent="0.2"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40"/>
      <c r="AH445" s="40"/>
      <c r="AI445" s="40"/>
      <c r="AJ445" s="40"/>
      <c r="AK445" s="40"/>
      <c r="AL445" s="40"/>
      <c r="AM445" s="40"/>
      <c r="AN445" s="40"/>
      <c r="AO445" s="40"/>
      <c r="AP445" s="40"/>
    </row>
    <row r="446" spans="6:42" s="39" customFormat="1" x14ac:dyDescent="0.2"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40"/>
      <c r="AH446" s="40"/>
      <c r="AI446" s="40"/>
      <c r="AJ446" s="40"/>
      <c r="AK446" s="40"/>
      <c r="AL446" s="40"/>
      <c r="AM446" s="40"/>
      <c r="AN446" s="40"/>
      <c r="AO446" s="40"/>
      <c r="AP446" s="40"/>
    </row>
    <row r="447" spans="6:42" s="39" customFormat="1" x14ac:dyDescent="0.2"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40"/>
      <c r="AH447" s="40"/>
      <c r="AI447" s="40"/>
      <c r="AJ447" s="40"/>
      <c r="AK447" s="40"/>
      <c r="AL447" s="40"/>
      <c r="AM447" s="40"/>
      <c r="AN447" s="40"/>
      <c r="AO447" s="40"/>
      <c r="AP447" s="40"/>
    </row>
    <row r="448" spans="6:42" s="39" customFormat="1" x14ac:dyDescent="0.2"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F448" s="40"/>
      <c r="AG448" s="40"/>
      <c r="AH448" s="40"/>
      <c r="AI448" s="40"/>
      <c r="AJ448" s="40"/>
      <c r="AK448" s="40"/>
      <c r="AL448" s="40"/>
      <c r="AM448" s="40"/>
      <c r="AN448" s="40"/>
      <c r="AO448" s="40"/>
      <c r="AP448" s="40"/>
    </row>
    <row r="449" spans="6:42" s="39" customFormat="1" x14ac:dyDescent="0.2"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40"/>
      <c r="AH449" s="40"/>
      <c r="AI449" s="40"/>
      <c r="AJ449" s="40"/>
      <c r="AK449" s="40"/>
      <c r="AL449" s="40"/>
      <c r="AM449" s="40"/>
      <c r="AN449" s="40"/>
      <c r="AO449" s="40"/>
      <c r="AP449" s="40"/>
    </row>
    <row r="450" spans="6:42" s="39" customFormat="1" x14ac:dyDescent="0.2"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F450" s="40"/>
      <c r="AG450" s="40"/>
      <c r="AH450" s="40"/>
      <c r="AI450" s="40"/>
      <c r="AJ450" s="40"/>
      <c r="AK450" s="40"/>
      <c r="AL450" s="40"/>
      <c r="AM450" s="40"/>
      <c r="AN450" s="40"/>
      <c r="AO450" s="40"/>
      <c r="AP450" s="40"/>
    </row>
    <row r="451" spans="6:42" s="39" customFormat="1" x14ac:dyDescent="0.2"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F451" s="40"/>
      <c r="AG451" s="40"/>
      <c r="AH451" s="40"/>
      <c r="AI451" s="40"/>
      <c r="AJ451" s="40"/>
      <c r="AK451" s="40"/>
      <c r="AL451" s="40"/>
      <c r="AM451" s="40"/>
      <c r="AN451" s="40"/>
      <c r="AO451" s="40"/>
      <c r="AP451" s="40"/>
    </row>
    <row r="452" spans="6:42" s="39" customFormat="1" x14ac:dyDescent="0.2"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40"/>
      <c r="AH452" s="40"/>
      <c r="AI452" s="40"/>
      <c r="AJ452" s="40"/>
      <c r="AK452" s="40"/>
      <c r="AL452" s="40"/>
      <c r="AM452" s="40"/>
      <c r="AN452" s="40"/>
      <c r="AO452" s="40"/>
      <c r="AP452" s="40"/>
    </row>
    <row r="453" spans="6:42" s="39" customFormat="1" x14ac:dyDescent="0.2"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F453" s="40"/>
      <c r="AG453" s="40"/>
      <c r="AH453" s="40"/>
      <c r="AI453" s="40"/>
      <c r="AJ453" s="40"/>
      <c r="AK453" s="40"/>
      <c r="AL453" s="40"/>
      <c r="AM453" s="40"/>
      <c r="AN453" s="40"/>
      <c r="AO453" s="40"/>
      <c r="AP453" s="40"/>
    </row>
    <row r="454" spans="6:42" s="39" customFormat="1" x14ac:dyDescent="0.2"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F454" s="40"/>
      <c r="AG454" s="40"/>
      <c r="AH454" s="40"/>
      <c r="AI454" s="40"/>
      <c r="AJ454" s="40"/>
      <c r="AK454" s="40"/>
      <c r="AL454" s="40"/>
      <c r="AM454" s="40"/>
      <c r="AN454" s="40"/>
      <c r="AO454" s="40"/>
      <c r="AP454" s="40"/>
    </row>
    <row r="455" spans="6:42" s="39" customFormat="1" x14ac:dyDescent="0.2"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F455" s="40"/>
      <c r="AG455" s="40"/>
      <c r="AH455" s="40"/>
      <c r="AI455" s="40"/>
      <c r="AJ455" s="40"/>
      <c r="AK455" s="40"/>
      <c r="AL455" s="40"/>
      <c r="AM455" s="40"/>
      <c r="AN455" s="40"/>
      <c r="AO455" s="40"/>
      <c r="AP455" s="40"/>
    </row>
    <row r="456" spans="6:42" s="39" customFormat="1" x14ac:dyDescent="0.2"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40"/>
      <c r="AH456" s="40"/>
      <c r="AI456" s="40"/>
      <c r="AJ456" s="40"/>
      <c r="AK456" s="40"/>
      <c r="AL456" s="40"/>
      <c r="AM456" s="40"/>
      <c r="AN456" s="40"/>
      <c r="AO456" s="40"/>
      <c r="AP456" s="40"/>
    </row>
    <row r="457" spans="6:42" s="39" customFormat="1" x14ac:dyDescent="0.2"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</row>
    <row r="458" spans="6:42" s="39" customFormat="1" x14ac:dyDescent="0.2"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</row>
    <row r="459" spans="6:42" s="39" customFormat="1" x14ac:dyDescent="0.2"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</row>
    <row r="460" spans="6:42" s="39" customFormat="1" x14ac:dyDescent="0.2"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</row>
    <row r="461" spans="6:42" s="39" customFormat="1" x14ac:dyDescent="0.2"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</row>
    <row r="462" spans="6:42" s="39" customFormat="1" x14ac:dyDescent="0.2"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</row>
    <row r="463" spans="6:42" s="39" customFormat="1" x14ac:dyDescent="0.2"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</row>
    <row r="464" spans="6:42" s="39" customFormat="1" x14ac:dyDescent="0.2"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</row>
    <row r="465" spans="6:42" s="39" customFormat="1" x14ac:dyDescent="0.2"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</row>
    <row r="466" spans="6:42" s="39" customFormat="1" x14ac:dyDescent="0.2"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</row>
    <row r="467" spans="6:42" s="39" customFormat="1" x14ac:dyDescent="0.2"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</row>
    <row r="468" spans="6:42" s="39" customFormat="1" x14ac:dyDescent="0.2"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F468" s="40"/>
      <c r="AG468" s="40"/>
      <c r="AH468" s="40"/>
      <c r="AI468" s="40"/>
      <c r="AJ468" s="40"/>
      <c r="AK468" s="40"/>
      <c r="AL468" s="40"/>
      <c r="AM468" s="40"/>
      <c r="AN468" s="40"/>
      <c r="AO468" s="40"/>
      <c r="AP468" s="40"/>
    </row>
    <row r="469" spans="6:42" s="39" customFormat="1" x14ac:dyDescent="0.2"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</row>
    <row r="470" spans="6:42" s="39" customFormat="1" x14ac:dyDescent="0.2"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</row>
    <row r="471" spans="6:42" s="39" customFormat="1" x14ac:dyDescent="0.2"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</row>
    <row r="472" spans="6:42" s="39" customFormat="1" x14ac:dyDescent="0.2"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</row>
    <row r="473" spans="6:42" s="39" customFormat="1" x14ac:dyDescent="0.2"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</row>
    <row r="474" spans="6:42" s="39" customFormat="1" x14ac:dyDescent="0.2"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</row>
    <row r="475" spans="6:42" s="39" customFormat="1" x14ac:dyDescent="0.2"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</row>
    <row r="476" spans="6:42" s="39" customFormat="1" x14ac:dyDescent="0.2"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</row>
    <row r="477" spans="6:42" s="39" customFormat="1" x14ac:dyDescent="0.2"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40"/>
      <c r="AH477" s="40"/>
      <c r="AI477" s="40"/>
      <c r="AJ477" s="40"/>
      <c r="AK477" s="40"/>
      <c r="AL477" s="40"/>
      <c r="AM477" s="40"/>
      <c r="AN477" s="40"/>
      <c r="AO477" s="40"/>
      <c r="AP477" s="40"/>
    </row>
    <row r="478" spans="6:42" s="39" customFormat="1" x14ac:dyDescent="0.2"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</row>
    <row r="479" spans="6:42" s="39" customFormat="1" x14ac:dyDescent="0.2"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</row>
    <row r="480" spans="6:42" s="39" customFormat="1" x14ac:dyDescent="0.2"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  <c r="AB480" s="40"/>
      <c r="AC480" s="40"/>
      <c r="AD480" s="40"/>
      <c r="AE480" s="40"/>
      <c r="AF480" s="40"/>
      <c r="AG480" s="40"/>
      <c r="AH480" s="40"/>
      <c r="AI480" s="40"/>
      <c r="AJ480" s="40"/>
      <c r="AK480" s="40"/>
      <c r="AL480" s="40"/>
      <c r="AM480" s="40"/>
      <c r="AN480" s="40"/>
      <c r="AO480" s="40"/>
      <c r="AP480" s="40"/>
    </row>
    <row r="481" spans="6:42" s="39" customFormat="1" x14ac:dyDescent="0.2"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40"/>
      <c r="AH481" s="40"/>
      <c r="AI481" s="40"/>
      <c r="AJ481" s="40"/>
      <c r="AK481" s="40"/>
      <c r="AL481" s="40"/>
      <c r="AM481" s="40"/>
      <c r="AN481" s="40"/>
      <c r="AO481" s="40"/>
      <c r="AP481" s="40"/>
    </row>
    <row r="482" spans="6:42" s="39" customFormat="1" x14ac:dyDescent="0.2"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40"/>
      <c r="AH482" s="40"/>
      <c r="AI482" s="40"/>
      <c r="AJ482" s="40"/>
      <c r="AK482" s="40"/>
      <c r="AL482" s="40"/>
      <c r="AM482" s="40"/>
      <c r="AN482" s="40"/>
      <c r="AO482" s="40"/>
      <c r="AP482" s="40"/>
    </row>
    <row r="483" spans="6:42" s="39" customFormat="1" x14ac:dyDescent="0.2"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F483" s="40"/>
      <c r="AG483" s="40"/>
      <c r="AH483" s="40"/>
      <c r="AI483" s="40"/>
      <c r="AJ483" s="40"/>
      <c r="AK483" s="40"/>
      <c r="AL483" s="40"/>
      <c r="AM483" s="40"/>
      <c r="AN483" s="40"/>
      <c r="AO483" s="40"/>
      <c r="AP483" s="40"/>
    </row>
    <row r="484" spans="6:42" s="39" customFormat="1" x14ac:dyDescent="0.2"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40"/>
      <c r="AH484" s="40"/>
      <c r="AI484" s="40"/>
      <c r="AJ484" s="40"/>
      <c r="AK484" s="40"/>
      <c r="AL484" s="40"/>
      <c r="AM484" s="40"/>
      <c r="AN484" s="40"/>
      <c r="AO484" s="40"/>
      <c r="AP484" s="40"/>
    </row>
    <row r="485" spans="6:42" s="39" customFormat="1" x14ac:dyDescent="0.2"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F485" s="40"/>
      <c r="AG485" s="40"/>
      <c r="AH485" s="40"/>
      <c r="AI485" s="40"/>
      <c r="AJ485" s="40"/>
      <c r="AK485" s="40"/>
      <c r="AL485" s="40"/>
      <c r="AM485" s="40"/>
      <c r="AN485" s="40"/>
      <c r="AO485" s="40"/>
      <c r="AP485" s="40"/>
    </row>
    <row r="486" spans="6:42" s="39" customFormat="1" x14ac:dyDescent="0.2"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  <c r="AB486" s="40"/>
      <c r="AC486" s="40"/>
      <c r="AD486" s="40"/>
      <c r="AE486" s="40"/>
      <c r="AF486" s="40"/>
      <c r="AG486" s="40"/>
      <c r="AH486" s="40"/>
      <c r="AI486" s="40"/>
      <c r="AJ486" s="40"/>
      <c r="AK486" s="40"/>
      <c r="AL486" s="40"/>
      <c r="AM486" s="40"/>
      <c r="AN486" s="40"/>
      <c r="AO486" s="40"/>
      <c r="AP486" s="40"/>
    </row>
    <row r="487" spans="6:42" s="39" customFormat="1" x14ac:dyDescent="0.2"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F487" s="40"/>
      <c r="AG487" s="40"/>
      <c r="AH487" s="40"/>
      <c r="AI487" s="40"/>
      <c r="AJ487" s="40"/>
      <c r="AK487" s="40"/>
      <c r="AL487" s="40"/>
      <c r="AM487" s="40"/>
      <c r="AN487" s="40"/>
      <c r="AO487" s="40"/>
      <c r="AP487" s="40"/>
    </row>
    <row r="488" spans="6:42" s="39" customFormat="1" x14ac:dyDescent="0.2"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40"/>
      <c r="AH488" s="40"/>
      <c r="AI488" s="40"/>
      <c r="AJ488" s="40"/>
      <c r="AK488" s="40"/>
      <c r="AL488" s="40"/>
      <c r="AM488" s="40"/>
      <c r="AN488" s="40"/>
      <c r="AO488" s="40"/>
      <c r="AP488" s="40"/>
    </row>
    <row r="489" spans="6:42" s="39" customFormat="1" x14ac:dyDescent="0.2"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40"/>
      <c r="AH489" s="40"/>
      <c r="AI489" s="40"/>
      <c r="AJ489" s="40"/>
      <c r="AK489" s="40"/>
      <c r="AL489" s="40"/>
      <c r="AM489" s="40"/>
      <c r="AN489" s="40"/>
      <c r="AO489" s="40"/>
      <c r="AP489" s="40"/>
    </row>
    <row r="490" spans="6:42" s="39" customFormat="1" x14ac:dyDescent="0.2"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  <c r="AB490" s="40"/>
      <c r="AC490" s="40"/>
      <c r="AD490" s="40"/>
      <c r="AE490" s="40"/>
      <c r="AF490" s="40"/>
      <c r="AG490" s="40"/>
      <c r="AH490" s="40"/>
      <c r="AI490" s="40"/>
      <c r="AJ490" s="40"/>
      <c r="AK490" s="40"/>
      <c r="AL490" s="40"/>
      <c r="AM490" s="40"/>
      <c r="AN490" s="40"/>
      <c r="AO490" s="40"/>
      <c r="AP490" s="40"/>
    </row>
    <row r="491" spans="6:42" s="39" customFormat="1" x14ac:dyDescent="0.2"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F491" s="40"/>
      <c r="AG491" s="40"/>
      <c r="AH491" s="40"/>
      <c r="AI491" s="40"/>
      <c r="AJ491" s="40"/>
      <c r="AK491" s="40"/>
      <c r="AL491" s="40"/>
      <c r="AM491" s="40"/>
      <c r="AN491" s="40"/>
      <c r="AO491" s="40"/>
      <c r="AP491" s="40"/>
    </row>
    <row r="492" spans="6:42" s="39" customFormat="1" x14ac:dyDescent="0.2"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F492" s="40"/>
      <c r="AG492" s="40"/>
      <c r="AH492" s="40"/>
      <c r="AI492" s="40"/>
      <c r="AJ492" s="40"/>
      <c r="AK492" s="40"/>
      <c r="AL492" s="40"/>
      <c r="AM492" s="40"/>
      <c r="AN492" s="40"/>
      <c r="AO492" s="40"/>
      <c r="AP492" s="40"/>
    </row>
    <row r="493" spans="6:42" s="39" customFormat="1" x14ac:dyDescent="0.2"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40"/>
      <c r="AH493" s="40"/>
      <c r="AI493" s="40"/>
      <c r="AJ493" s="40"/>
      <c r="AK493" s="40"/>
      <c r="AL493" s="40"/>
      <c r="AM493" s="40"/>
      <c r="AN493" s="40"/>
      <c r="AO493" s="40"/>
      <c r="AP493" s="40"/>
    </row>
    <row r="494" spans="6:42" s="39" customFormat="1" x14ac:dyDescent="0.2"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  <c r="AB494" s="40"/>
      <c r="AC494" s="40"/>
      <c r="AD494" s="40"/>
      <c r="AE494" s="40"/>
      <c r="AF494" s="40"/>
      <c r="AG494" s="40"/>
      <c r="AH494" s="40"/>
      <c r="AI494" s="40"/>
      <c r="AJ494" s="40"/>
      <c r="AK494" s="40"/>
      <c r="AL494" s="40"/>
      <c r="AM494" s="40"/>
      <c r="AN494" s="40"/>
      <c r="AO494" s="40"/>
      <c r="AP494" s="40"/>
    </row>
    <row r="495" spans="6:42" s="39" customFormat="1" x14ac:dyDescent="0.2"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F495" s="40"/>
      <c r="AG495" s="40"/>
      <c r="AH495" s="40"/>
      <c r="AI495" s="40"/>
      <c r="AJ495" s="40"/>
      <c r="AK495" s="40"/>
      <c r="AL495" s="40"/>
      <c r="AM495" s="40"/>
      <c r="AN495" s="40"/>
      <c r="AO495" s="40"/>
      <c r="AP495" s="40"/>
    </row>
    <row r="496" spans="6:42" s="39" customFormat="1" x14ac:dyDescent="0.2"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40"/>
      <c r="AH496" s="40"/>
      <c r="AI496" s="40"/>
      <c r="AJ496" s="40"/>
      <c r="AK496" s="40"/>
      <c r="AL496" s="40"/>
      <c r="AM496" s="40"/>
      <c r="AN496" s="40"/>
      <c r="AO496" s="40"/>
      <c r="AP496" s="40"/>
    </row>
    <row r="497" spans="6:42" s="39" customFormat="1" x14ac:dyDescent="0.2"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40"/>
      <c r="AH497" s="40"/>
      <c r="AI497" s="40"/>
      <c r="AJ497" s="40"/>
      <c r="AK497" s="40"/>
      <c r="AL497" s="40"/>
      <c r="AM497" s="40"/>
      <c r="AN497" s="40"/>
      <c r="AO497" s="40"/>
      <c r="AP497" s="40"/>
    </row>
    <row r="498" spans="6:42" s="39" customFormat="1" x14ac:dyDescent="0.2"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F498" s="40"/>
      <c r="AG498" s="40"/>
      <c r="AH498" s="40"/>
      <c r="AI498" s="40"/>
      <c r="AJ498" s="40"/>
      <c r="AK498" s="40"/>
      <c r="AL498" s="40"/>
      <c r="AM498" s="40"/>
      <c r="AN498" s="40"/>
      <c r="AO498" s="40"/>
      <c r="AP498" s="40"/>
    </row>
    <row r="499" spans="6:42" s="39" customFormat="1" x14ac:dyDescent="0.2"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  <c r="AC499" s="40"/>
      <c r="AD499" s="40"/>
      <c r="AE499" s="40"/>
      <c r="AF499" s="40"/>
      <c r="AG499" s="40"/>
      <c r="AH499" s="40"/>
      <c r="AI499" s="40"/>
      <c r="AJ499" s="40"/>
      <c r="AK499" s="40"/>
      <c r="AL499" s="40"/>
      <c r="AM499" s="40"/>
      <c r="AN499" s="40"/>
      <c r="AO499" s="40"/>
      <c r="AP499" s="40"/>
    </row>
    <row r="500" spans="6:42" s="39" customFormat="1" x14ac:dyDescent="0.2"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  <c r="AB500" s="40"/>
      <c r="AC500" s="40"/>
      <c r="AD500" s="40"/>
      <c r="AE500" s="40"/>
      <c r="AF500" s="40"/>
      <c r="AG500" s="40"/>
      <c r="AH500" s="40"/>
      <c r="AI500" s="40"/>
      <c r="AJ500" s="40"/>
      <c r="AK500" s="40"/>
      <c r="AL500" s="40"/>
      <c r="AM500" s="40"/>
      <c r="AN500" s="40"/>
      <c r="AO500" s="40"/>
      <c r="AP500" s="40"/>
    </row>
    <row r="501" spans="6:42" s="39" customFormat="1" x14ac:dyDescent="0.2"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  <c r="AB501" s="40"/>
      <c r="AC501" s="40"/>
      <c r="AD501" s="40"/>
      <c r="AE501" s="40"/>
      <c r="AF501" s="40"/>
      <c r="AG501" s="40"/>
      <c r="AH501" s="40"/>
      <c r="AI501" s="40"/>
      <c r="AJ501" s="40"/>
      <c r="AK501" s="40"/>
      <c r="AL501" s="40"/>
      <c r="AM501" s="40"/>
      <c r="AN501" s="40"/>
      <c r="AO501" s="40"/>
      <c r="AP501" s="40"/>
    </row>
    <row r="502" spans="6:42" s="39" customFormat="1" x14ac:dyDescent="0.2"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40"/>
      <c r="AH502" s="40"/>
      <c r="AI502" s="40"/>
      <c r="AJ502" s="40"/>
      <c r="AK502" s="40"/>
      <c r="AL502" s="40"/>
      <c r="AM502" s="40"/>
      <c r="AN502" s="40"/>
      <c r="AO502" s="40"/>
      <c r="AP502" s="40"/>
    </row>
    <row r="503" spans="6:42" s="39" customFormat="1" x14ac:dyDescent="0.2"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40"/>
      <c r="AH503" s="40"/>
      <c r="AI503" s="40"/>
      <c r="AJ503" s="40"/>
      <c r="AK503" s="40"/>
      <c r="AL503" s="40"/>
      <c r="AM503" s="40"/>
      <c r="AN503" s="40"/>
      <c r="AO503" s="40"/>
      <c r="AP503" s="40"/>
    </row>
    <row r="504" spans="6:42" s="39" customFormat="1" x14ac:dyDescent="0.2"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40"/>
      <c r="AH504" s="40"/>
      <c r="AI504" s="40"/>
      <c r="AJ504" s="40"/>
      <c r="AK504" s="40"/>
      <c r="AL504" s="40"/>
      <c r="AM504" s="40"/>
      <c r="AN504" s="40"/>
      <c r="AO504" s="40"/>
      <c r="AP504" s="40"/>
    </row>
    <row r="505" spans="6:42" s="39" customFormat="1" x14ac:dyDescent="0.2"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  <c r="AC505" s="40"/>
      <c r="AD505" s="40"/>
      <c r="AE505" s="40"/>
      <c r="AF505" s="40"/>
      <c r="AG505" s="40"/>
      <c r="AH505" s="40"/>
      <c r="AI505" s="40"/>
      <c r="AJ505" s="40"/>
      <c r="AK505" s="40"/>
      <c r="AL505" s="40"/>
      <c r="AM505" s="40"/>
      <c r="AN505" s="40"/>
      <c r="AO505" s="40"/>
      <c r="AP505" s="40"/>
    </row>
    <row r="506" spans="6:42" s="39" customFormat="1" x14ac:dyDescent="0.2"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F506" s="40"/>
      <c r="AG506" s="40"/>
      <c r="AH506" s="40"/>
      <c r="AI506" s="40"/>
      <c r="AJ506" s="40"/>
      <c r="AK506" s="40"/>
      <c r="AL506" s="40"/>
      <c r="AM506" s="40"/>
      <c r="AN506" s="40"/>
      <c r="AO506" s="40"/>
      <c r="AP506" s="40"/>
    </row>
    <row r="507" spans="6:42" s="39" customFormat="1" x14ac:dyDescent="0.2"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F507" s="40"/>
      <c r="AG507" s="40"/>
      <c r="AH507" s="40"/>
      <c r="AI507" s="40"/>
      <c r="AJ507" s="40"/>
      <c r="AK507" s="40"/>
      <c r="AL507" s="40"/>
      <c r="AM507" s="40"/>
      <c r="AN507" s="40"/>
      <c r="AO507" s="40"/>
      <c r="AP507" s="40"/>
    </row>
    <row r="508" spans="6:42" s="39" customFormat="1" x14ac:dyDescent="0.2"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40"/>
      <c r="AH508" s="40"/>
      <c r="AI508" s="40"/>
      <c r="AJ508" s="40"/>
      <c r="AK508" s="40"/>
      <c r="AL508" s="40"/>
      <c r="AM508" s="40"/>
      <c r="AN508" s="40"/>
      <c r="AO508" s="40"/>
      <c r="AP508" s="40"/>
    </row>
    <row r="509" spans="6:42" s="39" customFormat="1" x14ac:dyDescent="0.2"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F509" s="40"/>
      <c r="AG509" s="40"/>
      <c r="AH509" s="40"/>
      <c r="AI509" s="40"/>
      <c r="AJ509" s="40"/>
      <c r="AK509" s="40"/>
      <c r="AL509" s="40"/>
      <c r="AM509" s="40"/>
      <c r="AN509" s="40"/>
      <c r="AO509" s="40"/>
      <c r="AP509" s="40"/>
    </row>
    <row r="510" spans="6:42" s="39" customFormat="1" x14ac:dyDescent="0.2"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  <c r="AB510" s="40"/>
      <c r="AC510" s="40"/>
      <c r="AD510" s="40"/>
      <c r="AE510" s="40"/>
      <c r="AF510" s="40"/>
      <c r="AG510" s="40"/>
      <c r="AH510" s="40"/>
      <c r="AI510" s="40"/>
      <c r="AJ510" s="40"/>
      <c r="AK510" s="40"/>
      <c r="AL510" s="40"/>
      <c r="AM510" s="40"/>
      <c r="AN510" s="40"/>
      <c r="AO510" s="40"/>
      <c r="AP510" s="40"/>
    </row>
    <row r="511" spans="6:42" s="39" customFormat="1" x14ac:dyDescent="0.2"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40"/>
      <c r="AH511" s="40"/>
      <c r="AI511" s="40"/>
      <c r="AJ511" s="40"/>
      <c r="AK511" s="40"/>
      <c r="AL511" s="40"/>
      <c r="AM511" s="40"/>
      <c r="AN511" s="40"/>
      <c r="AO511" s="40"/>
      <c r="AP511" s="40"/>
    </row>
    <row r="512" spans="6:42" s="39" customFormat="1" x14ac:dyDescent="0.2"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  <c r="AB512" s="40"/>
      <c r="AC512" s="40"/>
      <c r="AD512" s="40"/>
      <c r="AE512" s="40"/>
      <c r="AF512" s="40"/>
      <c r="AG512" s="40"/>
      <c r="AH512" s="40"/>
      <c r="AI512" s="40"/>
      <c r="AJ512" s="40"/>
      <c r="AK512" s="40"/>
      <c r="AL512" s="40"/>
      <c r="AM512" s="40"/>
      <c r="AN512" s="40"/>
      <c r="AO512" s="40"/>
      <c r="AP512" s="40"/>
    </row>
    <row r="513" spans="6:42" s="39" customFormat="1" x14ac:dyDescent="0.2"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40"/>
      <c r="AH513" s="40"/>
      <c r="AI513" s="40"/>
      <c r="AJ513" s="40"/>
      <c r="AK513" s="40"/>
      <c r="AL513" s="40"/>
      <c r="AM513" s="40"/>
      <c r="AN513" s="40"/>
      <c r="AO513" s="40"/>
      <c r="AP513" s="40"/>
    </row>
    <row r="514" spans="6:42" s="39" customFormat="1" x14ac:dyDescent="0.2"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40"/>
      <c r="AH514" s="40"/>
      <c r="AI514" s="40"/>
      <c r="AJ514" s="40"/>
      <c r="AK514" s="40"/>
      <c r="AL514" s="40"/>
      <c r="AM514" s="40"/>
      <c r="AN514" s="40"/>
      <c r="AO514" s="40"/>
      <c r="AP514" s="40"/>
    </row>
    <row r="515" spans="6:42" s="39" customFormat="1" x14ac:dyDescent="0.2"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40"/>
      <c r="AH515" s="40"/>
      <c r="AI515" s="40"/>
      <c r="AJ515" s="40"/>
      <c r="AK515" s="40"/>
      <c r="AL515" s="40"/>
      <c r="AM515" s="40"/>
      <c r="AN515" s="40"/>
      <c r="AO515" s="40"/>
      <c r="AP515" s="40"/>
    </row>
    <row r="516" spans="6:42" s="39" customFormat="1" x14ac:dyDescent="0.2"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40"/>
      <c r="AH516" s="40"/>
      <c r="AI516" s="40"/>
      <c r="AJ516" s="40"/>
      <c r="AK516" s="40"/>
      <c r="AL516" s="40"/>
      <c r="AM516" s="40"/>
      <c r="AN516" s="40"/>
      <c r="AO516" s="40"/>
      <c r="AP516" s="40"/>
    </row>
    <row r="517" spans="6:42" s="39" customFormat="1" x14ac:dyDescent="0.2"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F517" s="40"/>
      <c r="AG517" s="40"/>
      <c r="AH517" s="40"/>
      <c r="AI517" s="40"/>
      <c r="AJ517" s="40"/>
      <c r="AK517" s="40"/>
      <c r="AL517" s="40"/>
      <c r="AM517" s="40"/>
      <c r="AN517" s="40"/>
      <c r="AO517" s="40"/>
      <c r="AP517" s="40"/>
    </row>
    <row r="518" spans="6:42" s="39" customFormat="1" x14ac:dyDescent="0.2"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F518" s="40"/>
      <c r="AG518" s="40"/>
      <c r="AH518" s="40"/>
      <c r="AI518" s="40"/>
      <c r="AJ518" s="40"/>
      <c r="AK518" s="40"/>
      <c r="AL518" s="40"/>
      <c r="AM518" s="40"/>
      <c r="AN518" s="40"/>
      <c r="AO518" s="40"/>
      <c r="AP518" s="40"/>
    </row>
    <row r="519" spans="6:42" s="39" customFormat="1" x14ac:dyDescent="0.2"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F519" s="40"/>
      <c r="AG519" s="40"/>
      <c r="AH519" s="40"/>
      <c r="AI519" s="40"/>
      <c r="AJ519" s="40"/>
      <c r="AK519" s="40"/>
      <c r="AL519" s="40"/>
      <c r="AM519" s="40"/>
      <c r="AN519" s="40"/>
      <c r="AO519" s="40"/>
      <c r="AP519" s="40"/>
    </row>
    <row r="520" spans="6:42" s="39" customFormat="1" x14ac:dyDescent="0.2"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40"/>
      <c r="AH520" s="40"/>
      <c r="AI520" s="40"/>
      <c r="AJ520" s="40"/>
      <c r="AK520" s="40"/>
      <c r="AL520" s="40"/>
      <c r="AM520" s="40"/>
      <c r="AN520" s="40"/>
      <c r="AO520" s="40"/>
      <c r="AP520" s="40"/>
    </row>
    <row r="521" spans="6:42" s="39" customFormat="1" x14ac:dyDescent="0.2"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40"/>
      <c r="AH521" s="40"/>
      <c r="AI521" s="40"/>
      <c r="AJ521" s="40"/>
      <c r="AK521" s="40"/>
      <c r="AL521" s="40"/>
      <c r="AM521" s="40"/>
      <c r="AN521" s="40"/>
      <c r="AO521" s="40"/>
      <c r="AP521" s="40"/>
    </row>
    <row r="522" spans="6:42" s="39" customFormat="1" x14ac:dyDescent="0.2"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F522" s="40"/>
      <c r="AG522" s="40"/>
      <c r="AH522" s="40"/>
      <c r="AI522" s="40"/>
      <c r="AJ522" s="40"/>
      <c r="AK522" s="40"/>
      <c r="AL522" s="40"/>
      <c r="AM522" s="40"/>
      <c r="AN522" s="40"/>
      <c r="AO522" s="40"/>
      <c r="AP522" s="40"/>
    </row>
    <row r="523" spans="6:42" s="39" customFormat="1" x14ac:dyDescent="0.2"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  <c r="AD523" s="40"/>
      <c r="AE523" s="40"/>
      <c r="AF523" s="40"/>
      <c r="AG523" s="40"/>
      <c r="AH523" s="40"/>
      <c r="AI523" s="40"/>
      <c r="AJ523" s="40"/>
      <c r="AK523" s="40"/>
      <c r="AL523" s="40"/>
      <c r="AM523" s="40"/>
      <c r="AN523" s="40"/>
      <c r="AO523" s="40"/>
      <c r="AP523" s="40"/>
    </row>
    <row r="524" spans="6:42" s="39" customFormat="1" x14ac:dyDescent="0.2"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40"/>
      <c r="AH524" s="40"/>
      <c r="AI524" s="40"/>
      <c r="AJ524" s="40"/>
      <c r="AK524" s="40"/>
      <c r="AL524" s="40"/>
      <c r="AM524" s="40"/>
      <c r="AN524" s="40"/>
      <c r="AO524" s="40"/>
      <c r="AP524" s="40"/>
    </row>
    <row r="525" spans="6:42" s="39" customFormat="1" x14ac:dyDescent="0.2"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40"/>
      <c r="AH525" s="40"/>
      <c r="AI525" s="40"/>
      <c r="AJ525" s="40"/>
      <c r="AK525" s="40"/>
      <c r="AL525" s="40"/>
      <c r="AM525" s="40"/>
      <c r="AN525" s="40"/>
      <c r="AO525" s="40"/>
      <c r="AP525" s="40"/>
    </row>
    <row r="526" spans="6:42" s="39" customFormat="1" x14ac:dyDescent="0.2"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</row>
    <row r="527" spans="6:42" s="39" customFormat="1" x14ac:dyDescent="0.2"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</row>
    <row r="528" spans="6:42" s="39" customFormat="1" x14ac:dyDescent="0.2"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40"/>
      <c r="AH528" s="40"/>
      <c r="AI528" s="40"/>
      <c r="AJ528" s="40"/>
      <c r="AK528" s="40"/>
      <c r="AL528" s="40"/>
      <c r="AM528" s="40"/>
      <c r="AN528" s="40"/>
      <c r="AO528" s="40"/>
      <c r="AP528" s="40"/>
    </row>
    <row r="529" spans="6:42" s="39" customFormat="1" x14ac:dyDescent="0.2"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40"/>
      <c r="AH529" s="40"/>
      <c r="AI529" s="40"/>
      <c r="AJ529" s="40"/>
      <c r="AK529" s="40"/>
      <c r="AL529" s="40"/>
      <c r="AM529" s="40"/>
      <c r="AN529" s="40"/>
      <c r="AO529" s="40"/>
      <c r="AP529" s="40"/>
    </row>
    <row r="530" spans="6:42" s="39" customFormat="1" x14ac:dyDescent="0.2"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40"/>
      <c r="AH530" s="40"/>
      <c r="AI530" s="40"/>
      <c r="AJ530" s="40"/>
      <c r="AK530" s="40"/>
      <c r="AL530" s="40"/>
      <c r="AM530" s="40"/>
      <c r="AN530" s="40"/>
      <c r="AO530" s="40"/>
      <c r="AP530" s="40"/>
    </row>
    <row r="531" spans="6:42" s="39" customFormat="1" x14ac:dyDescent="0.2"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40"/>
      <c r="AH531" s="40"/>
      <c r="AI531" s="40"/>
      <c r="AJ531" s="40"/>
      <c r="AK531" s="40"/>
      <c r="AL531" s="40"/>
      <c r="AM531" s="40"/>
      <c r="AN531" s="40"/>
      <c r="AO531" s="40"/>
      <c r="AP531" s="40"/>
    </row>
    <row r="532" spans="6:42" s="39" customFormat="1" x14ac:dyDescent="0.2"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40"/>
      <c r="AH532" s="40"/>
      <c r="AI532" s="40"/>
      <c r="AJ532" s="40"/>
      <c r="AK532" s="40"/>
      <c r="AL532" s="40"/>
      <c r="AM532" s="40"/>
      <c r="AN532" s="40"/>
      <c r="AO532" s="40"/>
      <c r="AP532" s="40"/>
    </row>
    <row r="533" spans="6:42" s="39" customFormat="1" x14ac:dyDescent="0.2"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</row>
    <row r="534" spans="6:42" s="39" customFormat="1" x14ac:dyDescent="0.2"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40"/>
      <c r="AH534" s="40"/>
      <c r="AI534" s="40"/>
      <c r="AJ534" s="40"/>
      <c r="AK534" s="40"/>
      <c r="AL534" s="40"/>
      <c r="AM534" s="40"/>
      <c r="AN534" s="40"/>
      <c r="AO534" s="40"/>
      <c r="AP534" s="40"/>
    </row>
    <row r="535" spans="6:42" s="39" customFormat="1" x14ac:dyDescent="0.2"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40"/>
      <c r="AH535" s="40"/>
      <c r="AI535" s="40"/>
      <c r="AJ535" s="40"/>
      <c r="AK535" s="40"/>
      <c r="AL535" s="40"/>
      <c r="AM535" s="40"/>
      <c r="AN535" s="40"/>
      <c r="AO535" s="40"/>
      <c r="AP535" s="40"/>
    </row>
    <row r="536" spans="6:42" s="39" customFormat="1" x14ac:dyDescent="0.2"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40"/>
      <c r="AH536" s="40"/>
      <c r="AI536" s="40"/>
      <c r="AJ536" s="40"/>
      <c r="AK536" s="40"/>
      <c r="AL536" s="40"/>
      <c r="AM536" s="40"/>
      <c r="AN536" s="40"/>
      <c r="AO536" s="40"/>
      <c r="AP536" s="40"/>
    </row>
    <row r="537" spans="6:42" s="39" customFormat="1" x14ac:dyDescent="0.2"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40"/>
      <c r="AH537" s="40"/>
      <c r="AI537" s="40"/>
      <c r="AJ537" s="40"/>
      <c r="AK537" s="40"/>
      <c r="AL537" s="40"/>
      <c r="AM537" s="40"/>
      <c r="AN537" s="40"/>
      <c r="AO537" s="40"/>
      <c r="AP537" s="40"/>
    </row>
    <row r="538" spans="6:42" s="39" customFormat="1" x14ac:dyDescent="0.2"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40"/>
      <c r="AH538" s="40"/>
      <c r="AI538" s="40"/>
      <c r="AJ538" s="40"/>
      <c r="AK538" s="40"/>
      <c r="AL538" s="40"/>
      <c r="AM538" s="40"/>
      <c r="AN538" s="40"/>
      <c r="AO538" s="40"/>
      <c r="AP538" s="40"/>
    </row>
    <row r="539" spans="6:42" s="39" customFormat="1" x14ac:dyDescent="0.2"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40"/>
      <c r="AH539" s="40"/>
      <c r="AI539" s="40"/>
      <c r="AJ539" s="40"/>
      <c r="AK539" s="40"/>
      <c r="AL539" s="40"/>
      <c r="AM539" s="40"/>
      <c r="AN539" s="40"/>
      <c r="AO539" s="40"/>
      <c r="AP539" s="40"/>
    </row>
    <row r="540" spans="6:42" s="39" customFormat="1" x14ac:dyDescent="0.2"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40"/>
      <c r="AH540" s="40"/>
      <c r="AI540" s="40"/>
      <c r="AJ540" s="40"/>
      <c r="AK540" s="40"/>
      <c r="AL540" s="40"/>
      <c r="AM540" s="40"/>
      <c r="AN540" s="40"/>
      <c r="AO540" s="40"/>
      <c r="AP540" s="40"/>
    </row>
    <row r="541" spans="6:42" s="39" customFormat="1" x14ac:dyDescent="0.2"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40"/>
      <c r="AH541" s="40"/>
      <c r="AI541" s="40"/>
      <c r="AJ541" s="40"/>
      <c r="AK541" s="40"/>
      <c r="AL541" s="40"/>
      <c r="AM541" s="40"/>
      <c r="AN541" s="40"/>
      <c r="AO541" s="40"/>
      <c r="AP541" s="40"/>
    </row>
    <row r="542" spans="6:42" s="39" customFormat="1" x14ac:dyDescent="0.2"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40"/>
      <c r="AH542" s="40"/>
      <c r="AI542" s="40"/>
      <c r="AJ542" s="40"/>
      <c r="AK542" s="40"/>
      <c r="AL542" s="40"/>
      <c r="AM542" s="40"/>
      <c r="AN542" s="40"/>
      <c r="AO542" s="40"/>
      <c r="AP542" s="40"/>
    </row>
    <row r="543" spans="6:42" s="39" customFormat="1" x14ac:dyDescent="0.2"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40"/>
      <c r="AH543" s="40"/>
      <c r="AI543" s="40"/>
      <c r="AJ543" s="40"/>
      <c r="AK543" s="40"/>
      <c r="AL543" s="40"/>
      <c r="AM543" s="40"/>
      <c r="AN543" s="40"/>
      <c r="AO543" s="40"/>
      <c r="AP543" s="40"/>
    </row>
    <row r="544" spans="6:42" s="39" customFormat="1" x14ac:dyDescent="0.2"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40"/>
      <c r="AH544" s="40"/>
      <c r="AI544" s="40"/>
      <c r="AJ544" s="40"/>
      <c r="AK544" s="40"/>
      <c r="AL544" s="40"/>
      <c r="AM544" s="40"/>
      <c r="AN544" s="40"/>
      <c r="AO544" s="40"/>
      <c r="AP544" s="40"/>
    </row>
    <row r="545" spans="6:42" s="39" customFormat="1" x14ac:dyDescent="0.2"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40"/>
      <c r="AH545" s="40"/>
      <c r="AI545" s="40"/>
      <c r="AJ545" s="40"/>
      <c r="AK545" s="40"/>
      <c r="AL545" s="40"/>
      <c r="AM545" s="40"/>
      <c r="AN545" s="40"/>
      <c r="AO545" s="40"/>
      <c r="AP545" s="40"/>
    </row>
    <row r="546" spans="6:42" s="39" customFormat="1" x14ac:dyDescent="0.2"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40"/>
      <c r="AH546" s="40"/>
      <c r="AI546" s="40"/>
      <c r="AJ546" s="40"/>
      <c r="AK546" s="40"/>
      <c r="AL546" s="40"/>
      <c r="AM546" s="40"/>
      <c r="AN546" s="40"/>
      <c r="AO546" s="40"/>
      <c r="AP546" s="40"/>
    </row>
    <row r="547" spans="6:42" s="39" customFormat="1" x14ac:dyDescent="0.2"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40"/>
      <c r="AH547" s="40"/>
      <c r="AI547" s="40"/>
      <c r="AJ547" s="40"/>
      <c r="AK547" s="40"/>
      <c r="AL547" s="40"/>
      <c r="AM547" s="40"/>
      <c r="AN547" s="40"/>
      <c r="AO547" s="40"/>
      <c r="AP547" s="40"/>
    </row>
    <row r="548" spans="6:42" s="39" customFormat="1" x14ac:dyDescent="0.2"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40"/>
      <c r="AH548" s="40"/>
      <c r="AI548" s="40"/>
      <c r="AJ548" s="40"/>
      <c r="AK548" s="40"/>
      <c r="AL548" s="40"/>
      <c r="AM548" s="40"/>
      <c r="AN548" s="40"/>
      <c r="AO548" s="40"/>
      <c r="AP548" s="40"/>
    </row>
    <row r="549" spans="6:42" s="39" customFormat="1" x14ac:dyDescent="0.2"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40"/>
      <c r="AH549" s="40"/>
      <c r="AI549" s="40"/>
      <c r="AJ549" s="40"/>
      <c r="AK549" s="40"/>
      <c r="AL549" s="40"/>
      <c r="AM549" s="40"/>
      <c r="AN549" s="40"/>
      <c r="AO549" s="40"/>
      <c r="AP549" s="40"/>
    </row>
    <row r="550" spans="6:42" s="39" customFormat="1" x14ac:dyDescent="0.2"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40"/>
      <c r="AH550" s="40"/>
      <c r="AI550" s="40"/>
      <c r="AJ550" s="40"/>
      <c r="AK550" s="40"/>
      <c r="AL550" s="40"/>
      <c r="AM550" s="40"/>
      <c r="AN550" s="40"/>
      <c r="AO550" s="40"/>
      <c r="AP550" s="40"/>
    </row>
    <row r="551" spans="6:42" s="39" customFormat="1" x14ac:dyDescent="0.2"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40"/>
      <c r="AH551" s="40"/>
      <c r="AI551" s="40"/>
      <c r="AJ551" s="40"/>
      <c r="AK551" s="40"/>
      <c r="AL551" s="40"/>
      <c r="AM551" s="40"/>
      <c r="AN551" s="40"/>
      <c r="AO551" s="40"/>
      <c r="AP551" s="40"/>
    </row>
    <row r="552" spans="6:42" s="39" customFormat="1" x14ac:dyDescent="0.2"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40"/>
      <c r="AH552" s="40"/>
      <c r="AI552" s="40"/>
      <c r="AJ552" s="40"/>
      <c r="AK552" s="40"/>
      <c r="AL552" s="40"/>
      <c r="AM552" s="40"/>
      <c r="AN552" s="40"/>
      <c r="AO552" s="40"/>
      <c r="AP552" s="40"/>
    </row>
    <row r="553" spans="6:42" s="39" customFormat="1" x14ac:dyDescent="0.2"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40"/>
      <c r="AH553" s="40"/>
      <c r="AI553" s="40"/>
      <c r="AJ553" s="40"/>
      <c r="AK553" s="40"/>
      <c r="AL553" s="40"/>
      <c r="AM553" s="40"/>
      <c r="AN553" s="40"/>
      <c r="AO553" s="40"/>
      <c r="AP553" s="40"/>
    </row>
    <row r="554" spans="6:42" s="39" customFormat="1" x14ac:dyDescent="0.2"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40"/>
      <c r="AH554" s="40"/>
      <c r="AI554" s="40"/>
      <c r="AJ554" s="40"/>
      <c r="AK554" s="40"/>
      <c r="AL554" s="40"/>
      <c r="AM554" s="40"/>
      <c r="AN554" s="40"/>
      <c r="AO554" s="40"/>
      <c r="AP554" s="40"/>
    </row>
    <row r="555" spans="6:42" s="39" customFormat="1" x14ac:dyDescent="0.2"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40"/>
      <c r="AH555" s="40"/>
      <c r="AI555" s="40"/>
      <c r="AJ555" s="40"/>
      <c r="AK555" s="40"/>
      <c r="AL555" s="40"/>
      <c r="AM555" s="40"/>
      <c r="AN555" s="40"/>
      <c r="AO555" s="40"/>
      <c r="AP555" s="40"/>
    </row>
    <row r="556" spans="6:42" s="39" customFormat="1" x14ac:dyDescent="0.2"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40"/>
      <c r="AH556" s="40"/>
      <c r="AI556" s="40"/>
      <c r="AJ556" s="40"/>
      <c r="AK556" s="40"/>
      <c r="AL556" s="40"/>
      <c r="AM556" s="40"/>
      <c r="AN556" s="40"/>
      <c r="AO556" s="40"/>
      <c r="AP556" s="40"/>
    </row>
    <row r="557" spans="6:42" s="39" customFormat="1" x14ac:dyDescent="0.2"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40"/>
      <c r="AH557" s="40"/>
      <c r="AI557" s="40"/>
      <c r="AJ557" s="40"/>
      <c r="AK557" s="40"/>
      <c r="AL557" s="40"/>
      <c r="AM557" s="40"/>
      <c r="AN557" s="40"/>
      <c r="AO557" s="40"/>
      <c r="AP557" s="40"/>
    </row>
    <row r="558" spans="6:42" s="39" customFormat="1" x14ac:dyDescent="0.2"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40"/>
      <c r="AH558" s="40"/>
      <c r="AI558" s="40"/>
      <c r="AJ558" s="40"/>
      <c r="AK558" s="40"/>
      <c r="AL558" s="40"/>
      <c r="AM558" s="40"/>
      <c r="AN558" s="40"/>
      <c r="AO558" s="40"/>
      <c r="AP558" s="40"/>
    </row>
    <row r="559" spans="6:42" s="39" customFormat="1" x14ac:dyDescent="0.2"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40"/>
      <c r="AH559" s="40"/>
      <c r="AI559" s="40"/>
      <c r="AJ559" s="40"/>
      <c r="AK559" s="40"/>
      <c r="AL559" s="40"/>
      <c r="AM559" s="40"/>
      <c r="AN559" s="40"/>
      <c r="AO559" s="40"/>
      <c r="AP559" s="40"/>
    </row>
    <row r="560" spans="6:42" s="39" customFormat="1" x14ac:dyDescent="0.2"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40"/>
      <c r="AH560" s="40"/>
      <c r="AI560" s="40"/>
      <c r="AJ560" s="40"/>
      <c r="AK560" s="40"/>
      <c r="AL560" s="40"/>
      <c r="AM560" s="40"/>
      <c r="AN560" s="40"/>
      <c r="AO560" s="40"/>
      <c r="AP560" s="40"/>
    </row>
    <row r="561" spans="6:42" s="39" customFormat="1" x14ac:dyDescent="0.2"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40"/>
      <c r="AH561" s="40"/>
      <c r="AI561" s="40"/>
      <c r="AJ561" s="40"/>
      <c r="AK561" s="40"/>
      <c r="AL561" s="40"/>
      <c r="AM561" s="40"/>
      <c r="AN561" s="40"/>
      <c r="AO561" s="40"/>
      <c r="AP561" s="40"/>
    </row>
    <row r="562" spans="6:42" s="39" customFormat="1" x14ac:dyDescent="0.2"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40"/>
      <c r="AH562" s="40"/>
      <c r="AI562" s="40"/>
      <c r="AJ562" s="40"/>
      <c r="AK562" s="40"/>
      <c r="AL562" s="40"/>
      <c r="AM562" s="40"/>
      <c r="AN562" s="40"/>
      <c r="AO562" s="40"/>
      <c r="AP562" s="40"/>
    </row>
    <row r="563" spans="6:42" s="39" customFormat="1" x14ac:dyDescent="0.2"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40"/>
      <c r="AH563" s="40"/>
      <c r="AI563" s="40"/>
      <c r="AJ563" s="40"/>
      <c r="AK563" s="40"/>
      <c r="AL563" s="40"/>
      <c r="AM563" s="40"/>
      <c r="AN563" s="40"/>
      <c r="AO563" s="40"/>
      <c r="AP563" s="40"/>
    </row>
    <row r="564" spans="6:42" s="39" customFormat="1" x14ac:dyDescent="0.2"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40"/>
      <c r="AH564" s="40"/>
      <c r="AI564" s="40"/>
      <c r="AJ564" s="40"/>
      <c r="AK564" s="40"/>
      <c r="AL564" s="40"/>
      <c r="AM564" s="40"/>
      <c r="AN564" s="40"/>
      <c r="AO564" s="40"/>
      <c r="AP564" s="40"/>
    </row>
    <row r="565" spans="6:42" s="39" customFormat="1" x14ac:dyDescent="0.2"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40"/>
      <c r="AH565" s="40"/>
      <c r="AI565" s="40"/>
      <c r="AJ565" s="40"/>
      <c r="AK565" s="40"/>
      <c r="AL565" s="40"/>
      <c r="AM565" s="40"/>
      <c r="AN565" s="40"/>
      <c r="AO565" s="40"/>
      <c r="AP565" s="40"/>
    </row>
    <row r="566" spans="6:42" s="39" customFormat="1" x14ac:dyDescent="0.2"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40"/>
      <c r="AH566" s="40"/>
      <c r="AI566" s="40"/>
      <c r="AJ566" s="40"/>
      <c r="AK566" s="40"/>
      <c r="AL566" s="40"/>
      <c r="AM566" s="40"/>
      <c r="AN566" s="40"/>
      <c r="AO566" s="40"/>
      <c r="AP566" s="40"/>
    </row>
    <row r="567" spans="6:42" s="39" customFormat="1" x14ac:dyDescent="0.2"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40"/>
      <c r="AH567" s="40"/>
      <c r="AI567" s="40"/>
      <c r="AJ567" s="40"/>
      <c r="AK567" s="40"/>
      <c r="AL567" s="40"/>
      <c r="AM567" s="40"/>
      <c r="AN567" s="40"/>
      <c r="AO567" s="40"/>
      <c r="AP567" s="40"/>
    </row>
    <row r="568" spans="6:42" s="39" customFormat="1" x14ac:dyDescent="0.2"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40"/>
      <c r="AH568" s="40"/>
      <c r="AI568" s="40"/>
      <c r="AJ568" s="40"/>
      <c r="AK568" s="40"/>
      <c r="AL568" s="40"/>
      <c r="AM568" s="40"/>
      <c r="AN568" s="40"/>
      <c r="AO568" s="40"/>
      <c r="AP568" s="40"/>
    </row>
    <row r="569" spans="6:42" s="39" customFormat="1" x14ac:dyDescent="0.2"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40"/>
      <c r="AH569" s="40"/>
      <c r="AI569" s="40"/>
      <c r="AJ569" s="40"/>
      <c r="AK569" s="40"/>
      <c r="AL569" s="40"/>
      <c r="AM569" s="40"/>
      <c r="AN569" s="40"/>
      <c r="AO569" s="40"/>
      <c r="AP569" s="40"/>
    </row>
    <row r="570" spans="6:42" s="39" customFormat="1" x14ac:dyDescent="0.2"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40"/>
      <c r="AH570" s="40"/>
      <c r="AI570" s="40"/>
      <c r="AJ570" s="40"/>
      <c r="AK570" s="40"/>
      <c r="AL570" s="40"/>
      <c r="AM570" s="40"/>
      <c r="AN570" s="40"/>
      <c r="AO570" s="40"/>
      <c r="AP570" s="40"/>
    </row>
    <row r="571" spans="6:42" s="39" customFormat="1" x14ac:dyDescent="0.2"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40"/>
      <c r="AH571" s="40"/>
      <c r="AI571" s="40"/>
      <c r="AJ571" s="40"/>
      <c r="AK571" s="40"/>
      <c r="AL571" s="40"/>
      <c r="AM571" s="40"/>
      <c r="AN571" s="40"/>
      <c r="AO571" s="40"/>
      <c r="AP571" s="40"/>
    </row>
    <row r="572" spans="6:42" s="39" customFormat="1" x14ac:dyDescent="0.2"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40"/>
      <c r="AH572" s="40"/>
      <c r="AI572" s="40"/>
      <c r="AJ572" s="40"/>
      <c r="AK572" s="40"/>
      <c r="AL572" s="40"/>
      <c r="AM572" s="40"/>
      <c r="AN572" s="40"/>
      <c r="AO572" s="40"/>
      <c r="AP572" s="40"/>
    </row>
    <row r="573" spans="6:42" s="39" customFormat="1" x14ac:dyDescent="0.2"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40"/>
      <c r="AH573" s="40"/>
      <c r="AI573" s="40"/>
      <c r="AJ573" s="40"/>
      <c r="AK573" s="40"/>
      <c r="AL573" s="40"/>
      <c r="AM573" s="40"/>
      <c r="AN573" s="40"/>
      <c r="AO573" s="40"/>
      <c r="AP573" s="40"/>
    </row>
    <row r="574" spans="6:42" s="39" customFormat="1" x14ac:dyDescent="0.2"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40"/>
      <c r="AH574" s="40"/>
      <c r="AI574" s="40"/>
      <c r="AJ574" s="40"/>
      <c r="AK574" s="40"/>
      <c r="AL574" s="40"/>
      <c r="AM574" s="40"/>
      <c r="AN574" s="40"/>
      <c r="AO574" s="40"/>
      <c r="AP574" s="40"/>
    </row>
    <row r="575" spans="6:42" s="39" customFormat="1" x14ac:dyDescent="0.2"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40"/>
      <c r="AH575" s="40"/>
      <c r="AI575" s="40"/>
      <c r="AJ575" s="40"/>
      <c r="AK575" s="40"/>
      <c r="AL575" s="40"/>
      <c r="AM575" s="40"/>
      <c r="AN575" s="40"/>
      <c r="AO575" s="40"/>
      <c r="AP575" s="40"/>
    </row>
    <row r="576" spans="6:42" s="39" customFormat="1" x14ac:dyDescent="0.2"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40"/>
      <c r="AH576" s="40"/>
      <c r="AI576" s="40"/>
      <c r="AJ576" s="40"/>
      <c r="AK576" s="40"/>
      <c r="AL576" s="40"/>
      <c r="AM576" s="40"/>
      <c r="AN576" s="40"/>
      <c r="AO576" s="40"/>
      <c r="AP576" s="40"/>
    </row>
    <row r="577" spans="6:42" s="39" customFormat="1" x14ac:dyDescent="0.2"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40"/>
      <c r="AH577" s="40"/>
      <c r="AI577" s="40"/>
      <c r="AJ577" s="40"/>
      <c r="AK577" s="40"/>
      <c r="AL577" s="40"/>
      <c r="AM577" s="40"/>
      <c r="AN577" s="40"/>
      <c r="AO577" s="40"/>
      <c r="AP577" s="40"/>
    </row>
    <row r="578" spans="6:42" s="39" customFormat="1" x14ac:dyDescent="0.2"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40"/>
      <c r="AH578" s="40"/>
      <c r="AI578" s="40"/>
      <c r="AJ578" s="40"/>
      <c r="AK578" s="40"/>
      <c r="AL578" s="40"/>
      <c r="AM578" s="40"/>
      <c r="AN578" s="40"/>
      <c r="AO578" s="40"/>
      <c r="AP578" s="40"/>
    </row>
    <row r="579" spans="6:42" s="39" customFormat="1" x14ac:dyDescent="0.2"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40"/>
      <c r="AH579" s="40"/>
      <c r="AI579" s="40"/>
      <c r="AJ579" s="40"/>
      <c r="AK579" s="40"/>
      <c r="AL579" s="40"/>
      <c r="AM579" s="40"/>
      <c r="AN579" s="40"/>
      <c r="AO579" s="40"/>
      <c r="AP579" s="40"/>
    </row>
    <row r="580" spans="6:42" s="39" customFormat="1" x14ac:dyDescent="0.2"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40"/>
      <c r="AH580" s="40"/>
      <c r="AI580" s="40"/>
      <c r="AJ580" s="40"/>
      <c r="AK580" s="40"/>
      <c r="AL580" s="40"/>
      <c r="AM580" s="40"/>
      <c r="AN580" s="40"/>
      <c r="AO580" s="40"/>
      <c r="AP580" s="40"/>
    </row>
    <row r="581" spans="6:42" s="39" customFormat="1" x14ac:dyDescent="0.2"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40"/>
      <c r="AH581" s="40"/>
      <c r="AI581" s="40"/>
      <c r="AJ581" s="40"/>
      <c r="AK581" s="40"/>
      <c r="AL581" s="40"/>
      <c r="AM581" s="40"/>
      <c r="AN581" s="40"/>
      <c r="AO581" s="40"/>
      <c r="AP581" s="40"/>
    </row>
    <row r="582" spans="6:42" s="39" customFormat="1" x14ac:dyDescent="0.2"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40"/>
      <c r="AH582" s="40"/>
      <c r="AI582" s="40"/>
      <c r="AJ582" s="40"/>
      <c r="AK582" s="40"/>
      <c r="AL582" s="40"/>
      <c r="AM582" s="40"/>
      <c r="AN582" s="40"/>
      <c r="AO582" s="40"/>
      <c r="AP582" s="40"/>
    </row>
    <row r="583" spans="6:42" s="39" customFormat="1" x14ac:dyDescent="0.2"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40"/>
      <c r="AH583" s="40"/>
      <c r="AI583" s="40"/>
      <c r="AJ583" s="40"/>
      <c r="AK583" s="40"/>
      <c r="AL583" s="40"/>
      <c r="AM583" s="40"/>
      <c r="AN583" s="40"/>
      <c r="AO583" s="40"/>
      <c r="AP583" s="40"/>
    </row>
    <row r="584" spans="6:42" s="39" customFormat="1" x14ac:dyDescent="0.2"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40"/>
      <c r="AH584" s="40"/>
      <c r="AI584" s="40"/>
      <c r="AJ584" s="40"/>
      <c r="AK584" s="40"/>
      <c r="AL584" s="40"/>
      <c r="AM584" s="40"/>
      <c r="AN584" s="40"/>
      <c r="AO584" s="40"/>
      <c r="AP584" s="40"/>
    </row>
    <row r="585" spans="6:42" s="39" customFormat="1" x14ac:dyDescent="0.2"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40"/>
      <c r="AH585" s="40"/>
      <c r="AI585" s="40"/>
      <c r="AJ585" s="40"/>
      <c r="AK585" s="40"/>
      <c r="AL585" s="40"/>
      <c r="AM585" s="40"/>
      <c r="AN585" s="40"/>
      <c r="AO585" s="40"/>
      <c r="AP585" s="40"/>
    </row>
    <row r="586" spans="6:42" s="39" customFormat="1" x14ac:dyDescent="0.2"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40"/>
      <c r="AH586" s="40"/>
      <c r="AI586" s="40"/>
      <c r="AJ586" s="40"/>
      <c r="AK586" s="40"/>
      <c r="AL586" s="40"/>
      <c r="AM586" s="40"/>
      <c r="AN586" s="40"/>
      <c r="AO586" s="40"/>
      <c r="AP586" s="40"/>
    </row>
    <row r="587" spans="6:42" s="39" customFormat="1" x14ac:dyDescent="0.2"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40"/>
      <c r="AH587" s="40"/>
      <c r="AI587" s="40"/>
      <c r="AJ587" s="40"/>
      <c r="AK587" s="40"/>
      <c r="AL587" s="40"/>
      <c r="AM587" s="40"/>
      <c r="AN587" s="40"/>
      <c r="AO587" s="40"/>
      <c r="AP587" s="40"/>
    </row>
    <row r="588" spans="6:42" s="39" customFormat="1" x14ac:dyDescent="0.2"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40"/>
      <c r="AH588" s="40"/>
      <c r="AI588" s="40"/>
      <c r="AJ588" s="40"/>
      <c r="AK588" s="40"/>
      <c r="AL588" s="40"/>
      <c r="AM588" s="40"/>
      <c r="AN588" s="40"/>
      <c r="AO588" s="40"/>
      <c r="AP588" s="40"/>
    </row>
    <row r="589" spans="6:42" s="39" customFormat="1" x14ac:dyDescent="0.2"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40"/>
      <c r="AH589" s="40"/>
      <c r="AI589" s="40"/>
      <c r="AJ589" s="40"/>
      <c r="AK589" s="40"/>
      <c r="AL589" s="40"/>
      <c r="AM589" s="40"/>
      <c r="AN589" s="40"/>
      <c r="AO589" s="40"/>
      <c r="AP589" s="40"/>
    </row>
    <row r="590" spans="6:42" s="39" customFormat="1" x14ac:dyDescent="0.2"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40"/>
      <c r="AH590" s="40"/>
      <c r="AI590" s="40"/>
      <c r="AJ590" s="40"/>
      <c r="AK590" s="40"/>
      <c r="AL590" s="40"/>
      <c r="AM590" s="40"/>
      <c r="AN590" s="40"/>
      <c r="AO590" s="40"/>
      <c r="AP590" s="40"/>
    </row>
    <row r="591" spans="6:42" s="39" customFormat="1" x14ac:dyDescent="0.2"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40"/>
      <c r="AH591" s="40"/>
      <c r="AI591" s="40"/>
      <c r="AJ591" s="40"/>
      <c r="AK591" s="40"/>
      <c r="AL591" s="40"/>
      <c r="AM591" s="40"/>
      <c r="AN591" s="40"/>
      <c r="AO591" s="40"/>
      <c r="AP591" s="40"/>
    </row>
    <row r="592" spans="6:42" s="39" customFormat="1" x14ac:dyDescent="0.2"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40"/>
      <c r="AH592" s="40"/>
      <c r="AI592" s="40"/>
      <c r="AJ592" s="40"/>
      <c r="AK592" s="40"/>
      <c r="AL592" s="40"/>
      <c r="AM592" s="40"/>
      <c r="AN592" s="40"/>
      <c r="AO592" s="40"/>
      <c r="AP592" s="40"/>
    </row>
    <row r="593" spans="6:42" s="39" customFormat="1" x14ac:dyDescent="0.2"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40"/>
      <c r="AH593" s="40"/>
      <c r="AI593" s="40"/>
      <c r="AJ593" s="40"/>
      <c r="AK593" s="40"/>
      <c r="AL593" s="40"/>
      <c r="AM593" s="40"/>
      <c r="AN593" s="40"/>
      <c r="AO593" s="40"/>
      <c r="AP593" s="40"/>
    </row>
    <row r="594" spans="6:42" s="39" customFormat="1" x14ac:dyDescent="0.2"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40"/>
      <c r="AH594" s="40"/>
      <c r="AI594" s="40"/>
      <c r="AJ594" s="40"/>
      <c r="AK594" s="40"/>
      <c r="AL594" s="40"/>
      <c r="AM594" s="40"/>
      <c r="AN594" s="40"/>
      <c r="AO594" s="40"/>
      <c r="AP594" s="40"/>
    </row>
    <row r="595" spans="6:42" s="39" customFormat="1" x14ac:dyDescent="0.2"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40"/>
      <c r="AH595" s="40"/>
      <c r="AI595" s="40"/>
      <c r="AJ595" s="40"/>
      <c r="AK595" s="40"/>
      <c r="AL595" s="40"/>
      <c r="AM595" s="40"/>
      <c r="AN595" s="40"/>
      <c r="AO595" s="40"/>
      <c r="AP595" s="40"/>
    </row>
    <row r="596" spans="6:42" s="39" customFormat="1" x14ac:dyDescent="0.2"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40"/>
      <c r="AH596" s="40"/>
      <c r="AI596" s="40"/>
      <c r="AJ596" s="40"/>
      <c r="AK596" s="40"/>
      <c r="AL596" s="40"/>
      <c r="AM596" s="40"/>
      <c r="AN596" s="40"/>
      <c r="AO596" s="40"/>
      <c r="AP596" s="40"/>
    </row>
    <row r="597" spans="6:42" s="39" customFormat="1" x14ac:dyDescent="0.2"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40"/>
      <c r="AH597" s="40"/>
      <c r="AI597" s="40"/>
      <c r="AJ597" s="40"/>
      <c r="AK597" s="40"/>
      <c r="AL597" s="40"/>
      <c r="AM597" s="40"/>
      <c r="AN597" s="40"/>
      <c r="AO597" s="40"/>
      <c r="AP597" s="40"/>
    </row>
    <row r="598" spans="6:42" s="39" customFormat="1" x14ac:dyDescent="0.2"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40"/>
      <c r="AH598" s="40"/>
      <c r="AI598" s="40"/>
      <c r="AJ598" s="40"/>
      <c r="AK598" s="40"/>
      <c r="AL598" s="40"/>
      <c r="AM598" s="40"/>
      <c r="AN598" s="40"/>
      <c r="AO598" s="40"/>
      <c r="AP598" s="40"/>
    </row>
    <row r="599" spans="6:42" s="39" customFormat="1" x14ac:dyDescent="0.2"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40"/>
      <c r="AH599" s="40"/>
      <c r="AI599" s="40"/>
      <c r="AJ599" s="40"/>
      <c r="AK599" s="40"/>
      <c r="AL599" s="40"/>
      <c r="AM599" s="40"/>
      <c r="AN599" s="40"/>
      <c r="AO599" s="40"/>
      <c r="AP599" s="40"/>
    </row>
    <row r="600" spans="6:42" s="39" customFormat="1" x14ac:dyDescent="0.2"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40"/>
      <c r="AH600" s="40"/>
      <c r="AI600" s="40"/>
      <c r="AJ600" s="40"/>
      <c r="AK600" s="40"/>
      <c r="AL600" s="40"/>
      <c r="AM600" s="40"/>
      <c r="AN600" s="40"/>
      <c r="AO600" s="40"/>
      <c r="AP600" s="40"/>
    </row>
    <row r="601" spans="6:42" s="39" customFormat="1" x14ac:dyDescent="0.2"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40"/>
      <c r="AH601" s="40"/>
      <c r="AI601" s="40"/>
      <c r="AJ601" s="40"/>
      <c r="AK601" s="40"/>
      <c r="AL601" s="40"/>
      <c r="AM601" s="40"/>
      <c r="AN601" s="40"/>
      <c r="AO601" s="40"/>
      <c r="AP601" s="40"/>
    </row>
    <row r="602" spans="6:42" s="39" customFormat="1" x14ac:dyDescent="0.2"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40"/>
      <c r="AH602" s="40"/>
      <c r="AI602" s="40"/>
      <c r="AJ602" s="40"/>
      <c r="AK602" s="40"/>
      <c r="AL602" s="40"/>
      <c r="AM602" s="40"/>
      <c r="AN602" s="40"/>
      <c r="AO602" s="40"/>
      <c r="AP602" s="40"/>
    </row>
    <row r="603" spans="6:42" s="39" customFormat="1" x14ac:dyDescent="0.2"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40"/>
      <c r="AH603" s="40"/>
      <c r="AI603" s="40"/>
      <c r="AJ603" s="40"/>
      <c r="AK603" s="40"/>
      <c r="AL603" s="40"/>
      <c r="AM603" s="40"/>
      <c r="AN603" s="40"/>
      <c r="AO603" s="40"/>
      <c r="AP603" s="40"/>
    </row>
    <row r="604" spans="6:42" s="39" customFormat="1" x14ac:dyDescent="0.2"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40"/>
      <c r="AH604" s="40"/>
      <c r="AI604" s="40"/>
      <c r="AJ604" s="40"/>
      <c r="AK604" s="40"/>
      <c r="AL604" s="40"/>
      <c r="AM604" s="40"/>
      <c r="AN604" s="40"/>
      <c r="AO604" s="40"/>
      <c r="AP604" s="40"/>
    </row>
    <row r="605" spans="6:42" s="39" customFormat="1" x14ac:dyDescent="0.2"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40"/>
      <c r="AH605" s="40"/>
      <c r="AI605" s="40"/>
      <c r="AJ605" s="40"/>
      <c r="AK605" s="40"/>
      <c r="AL605" s="40"/>
      <c r="AM605" s="40"/>
      <c r="AN605" s="40"/>
      <c r="AO605" s="40"/>
      <c r="AP605" s="40"/>
    </row>
    <row r="606" spans="6:42" s="39" customFormat="1" x14ac:dyDescent="0.2"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40"/>
      <c r="AH606" s="40"/>
      <c r="AI606" s="40"/>
      <c r="AJ606" s="40"/>
      <c r="AK606" s="40"/>
      <c r="AL606" s="40"/>
      <c r="AM606" s="40"/>
      <c r="AN606" s="40"/>
      <c r="AO606" s="40"/>
      <c r="AP606" s="40"/>
    </row>
    <row r="607" spans="6:42" s="39" customFormat="1" x14ac:dyDescent="0.2"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40"/>
      <c r="AH607" s="40"/>
      <c r="AI607" s="40"/>
      <c r="AJ607" s="40"/>
      <c r="AK607" s="40"/>
      <c r="AL607" s="40"/>
      <c r="AM607" s="40"/>
      <c r="AN607" s="40"/>
      <c r="AO607" s="40"/>
      <c r="AP607" s="40"/>
    </row>
    <row r="608" spans="6:42" s="39" customFormat="1" x14ac:dyDescent="0.2"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40"/>
      <c r="AH608" s="40"/>
      <c r="AI608" s="40"/>
      <c r="AJ608" s="40"/>
      <c r="AK608" s="40"/>
      <c r="AL608" s="40"/>
      <c r="AM608" s="40"/>
      <c r="AN608" s="40"/>
      <c r="AO608" s="40"/>
      <c r="AP608" s="40"/>
    </row>
    <row r="609" spans="6:42" s="39" customFormat="1" x14ac:dyDescent="0.2"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40"/>
      <c r="AH609" s="40"/>
      <c r="AI609" s="40"/>
      <c r="AJ609" s="40"/>
      <c r="AK609" s="40"/>
      <c r="AL609" s="40"/>
      <c r="AM609" s="40"/>
      <c r="AN609" s="40"/>
      <c r="AO609" s="40"/>
      <c r="AP609" s="40"/>
    </row>
    <row r="610" spans="6:42" s="39" customFormat="1" x14ac:dyDescent="0.2"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40"/>
      <c r="AH610" s="40"/>
      <c r="AI610" s="40"/>
      <c r="AJ610" s="40"/>
      <c r="AK610" s="40"/>
      <c r="AL610" s="40"/>
      <c r="AM610" s="40"/>
      <c r="AN610" s="40"/>
      <c r="AO610" s="40"/>
      <c r="AP610" s="40"/>
    </row>
    <row r="611" spans="6:42" s="39" customFormat="1" x14ac:dyDescent="0.2"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40"/>
      <c r="AH611" s="40"/>
      <c r="AI611" s="40"/>
      <c r="AJ611" s="40"/>
      <c r="AK611" s="40"/>
      <c r="AL611" s="40"/>
      <c r="AM611" s="40"/>
      <c r="AN611" s="40"/>
      <c r="AO611" s="40"/>
      <c r="AP611" s="40"/>
    </row>
    <row r="612" spans="6:42" s="39" customFormat="1" x14ac:dyDescent="0.2"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40"/>
      <c r="AH612" s="40"/>
      <c r="AI612" s="40"/>
      <c r="AJ612" s="40"/>
      <c r="AK612" s="40"/>
      <c r="AL612" s="40"/>
      <c r="AM612" s="40"/>
      <c r="AN612" s="40"/>
      <c r="AO612" s="40"/>
      <c r="AP612" s="40"/>
    </row>
    <row r="613" spans="6:42" s="39" customFormat="1" x14ac:dyDescent="0.2"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40"/>
      <c r="AH613" s="40"/>
      <c r="AI613" s="40"/>
      <c r="AJ613" s="40"/>
      <c r="AK613" s="40"/>
      <c r="AL613" s="40"/>
      <c r="AM613" s="40"/>
      <c r="AN613" s="40"/>
      <c r="AO613" s="40"/>
      <c r="AP613" s="40"/>
    </row>
    <row r="614" spans="6:42" s="39" customFormat="1" x14ac:dyDescent="0.2"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40"/>
      <c r="AH614" s="40"/>
      <c r="AI614" s="40"/>
      <c r="AJ614" s="40"/>
      <c r="AK614" s="40"/>
      <c r="AL614" s="40"/>
      <c r="AM614" s="40"/>
      <c r="AN614" s="40"/>
      <c r="AO614" s="40"/>
      <c r="AP614" s="40"/>
    </row>
    <row r="615" spans="6:42" s="39" customFormat="1" x14ac:dyDescent="0.2"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40"/>
      <c r="AH615" s="40"/>
      <c r="AI615" s="40"/>
      <c r="AJ615" s="40"/>
      <c r="AK615" s="40"/>
      <c r="AL615" s="40"/>
      <c r="AM615" s="40"/>
      <c r="AN615" s="40"/>
      <c r="AO615" s="40"/>
      <c r="AP615" s="40"/>
    </row>
    <row r="616" spans="6:42" s="39" customFormat="1" x14ac:dyDescent="0.2"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40"/>
      <c r="AH616" s="40"/>
      <c r="AI616" s="40"/>
      <c r="AJ616" s="40"/>
      <c r="AK616" s="40"/>
      <c r="AL616" s="40"/>
      <c r="AM616" s="40"/>
      <c r="AN616" s="40"/>
      <c r="AO616" s="40"/>
      <c r="AP616" s="40"/>
    </row>
    <row r="617" spans="6:42" s="39" customFormat="1" x14ac:dyDescent="0.2"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40"/>
      <c r="AH617" s="40"/>
      <c r="AI617" s="40"/>
      <c r="AJ617" s="40"/>
      <c r="AK617" s="40"/>
      <c r="AL617" s="40"/>
      <c r="AM617" s="40"/>
      <c r="AN617" s="40"/>
      <c r="AO617" s="40"/>
      <c r="AP617" s="40"/>
    </row>
    <row r="618" spans="6:42" s="39" customFormat="1" x14ac:dyDescent="0.2"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40"/>
      <c r="AH618" s="40"/>
      <c r="AI618" s="40"/>
      <c r="AJ618" s="40"/>
      <c r="AK618" s="40"/>
      <c r="AL618" s="40"/>
      <c r="AM618" s="40"/>
      <c r="AN618" s="40"/>
      <c r="AO618" s="40"/>
      <c r="AP618" s="40"/>
    </row>
    <row r="619" spans="6:42" s="39" customFormat="1" x14ac:dyDescent="0.2"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40"/>
      <c r="AH619" s="40"/>
      <c r="AI619" s="40"/>
      <c r="AJ619" s="40"/>
      <c r="AK619" s="40"/>
      <c r="AL619" s="40"/>
      <c r="AM619" s="40"/>
      <c r="AN619" s="40"/>
      <c r="AO619" s="40"/>
      <c r="AP619" s="40"/>
    </row>
    <row r="620" spans="6:42" s="39" customFormat="1" x14ac:dyDescent="0.2"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40"/>
      <c r="AH620" s="40"/>
      <c r="AI620" s="40"/>
      <c r="AJ620" s="40"/>
      <c r="AK620" s="40"/>
      <c r="AL620" s="40"/>
      <c r="AM620" s="40"/>
      <c r="AN620" s="40"/>
      <c r="AO620" s="40"/>
      <c r="AP620" s="40"/>
    </row>
    <row r="621" spans="6:42" s="39" customFormat="1" x14ac:dyDescent="0.2"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40"/>
      <c r="AH621" s="40"/>
      <c r="AI621" s="40"/>
      <c r="AJ621" s="40"/>
      <c r="AK621" s="40"/>
      <c r="AL621" s="40"/>
      <c r="AM621" s="40"/>
      <c r="AN621" s="40"/>
      <c r="AO621" s="40"/>
      <c r="AP621" s="40"/>
    </row>
    <row r="622" spans="6:42" s="39" customFormat="1" x14ac:dyDescent="0.2"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40"/>
      <c r="AH622" s="40"/>
      <c r="AI622" s="40"/>
      <c r="AJ622" s="40"/>
      <c r="AK622" s="40"/>
      <c r="AL622" s="40"/>
      <c r="AM622" s="40"/>
      <c r="AN622" s="40"/>
      <c r="AO622" s="40"/>
      <c r="AP622" s="40"/>
    </row>
    <row r="623" spans="6:42" s="39" customFormat="1" x14ac:dyDescent="0.2"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40"/>
      <c r="AH623" s="40"/>
      <c r="AI623" s="40"/>
      <c r="AJ623" s="40"/>
      <c r="AK623" s="40"/>
      <c r="AL623" s="40"/>
      <c r="AM623" s="40"/>
      <c r="AN623" s="40"/>
      <c r="AO623" s="40"/>
      <c r="AP623" s="40"/>
    </row>
    <row r="624" spans="6:42" s="39" customFormat="1" x14ac:dyDescent="0.2"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40"/>
      <c r="AH624" s="40"/>
      <c r="AI624" s="40"/>
      <c r="AJ624" s="40"/>
      <c r="AK624" s="40"/>
      <c r="AL624" s="40"/>
      <c r="AM624" s="40"/>
      <c r="AN624" s="40"/>
      <c r="AO624" s="40"/>
      <c r="AP624" s="40"/>
    </row>
    <row r="625" spans="6:42" s="39" customFormat="1" x14ac:dyDescent="0.2"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40"/>
      <c r="AH625" s="40"/>
      <c r="AI625" s="40"/>
      <c r="AJ625" s="40"/>
      <c r="AK625" s="40"/>
      <c r="AL625" s="40"/>
      <c r="AM625" s="40"/>
      <c r="AN625" s="40"/>
      <c r="AO625" s="40"/>
      <c r="AP625" s="40"/>
    </row>
    <row r="626" spans="6:42" s="39" customFormat="1" x14ac:dyDescent="0.2"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40"/>
      <c r="AH626" s="40"/>
      <c r="AI626" s="40"/>
      <c r="AJ626" s="40"/>
      <c r="AK626" s="40"/>
      <c r="AL626" s="40"/>
      <c r="AM626" s="40"/>
      <c r="AN626" s="40"/>
      <c r="AO626" s="40"/>
      <c r="AP626" s="40"/>
    </row>
    <row r="627" spans="6:42" s="39" customFormat="1" x14ac:dyDescent="0.2"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40"/>
      <c r="AH627" s="40"/>
      <c r="AI627" s="40"/>
      <c r="AJ627" s="40"/>
      <c r="AK627" s="40"/>
      <c r="AL627" s="40"/>
      <c r="AM627" s="40"/>
      <c r="AN627" s="40"/>
      <c r="AO627" s="40"/>
      <c r="AP627" s="40"/>
    </row>
    <row r="628" spans="6:42" s="39" customFormat="1" x14ac:dyDescent="0.2"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40"/>
      <c r="AH628" s="40"/>
      <c r="AI628" s="40"/>
      <c r="AJ628" s="40"/>
      <c r="AK628" s="40"/>
      <c r="AL628" s="40"/>
      <c r="AM628" s="40"/>
      <c r="AN628" s="40"/>
      <c r="AO628" s="40"/>
      <c r="AP628" s="40"/>
    </row>
    <row r="629" spans="6:42" s="39" customFormat="1" x14ac:dyDescent="0.2"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40"/>
      <c r="AH629" s="40"/>
      <c r="AI629" s="40"/>
      <c r="AJ629" s="40"/>
      <c r="AK629" s="40"/>
      <c r="AL629" s="40"/>
      <c r="AM629" s="40"/>
      <c r="AN629" s="40"/>
      <c r="AO629" s="40"/>
      <c r="AP629" s="40"/>
    </row>
    <row r="630" spans="6:42" s="39" customFormat="1" x14ac:dyDescent="0.2"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40"/>
      <c r="AH630" s="40"/>
      <c r="AI630" s="40"/>
      <c r="AJ630" s="40"/>
      <c r="AK630" s="40"/>
      <c r="AL630" s="40"/>
      <c r="AM630" s="40"/>
      <c r="AN630" s="40"/>
      <c r="AO630" s="40"/>
      <c r="AP630" s="40"/>
    </row>
    <row r="631" spans="6:42" s="39" customFormat="1" x14ac:dyDescent="0.2"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40"/>
      <c r="AH631" s="40"/>
      <c r="AI631" s="40"/>
      <c r="AJ631" s="40"/>
      <c r="AK631" s="40"/>
      <c r="AL631" s="40"/>
      <c r="AM631" s="40"/>
      <c r="AN631" s="40"/>
      <c r="AO631" s="40"/>
      <c r="AP631" s="40"/>
    </row>
    <row r="632" spans="6:42" s="39" customFormat="1" x14ac:dyDescent="0.2"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40"/>
      <c r="AH632" s="40"/>
      <c r="AI632" s="40"/>
      <c r="AJ632" s="40"/>
      <c r="AK632" s="40"/>
      <c r="AL632" s="40"/>
      <c r="AM632" s="40"/>
      <c r="AN632" s="40"/>
      <c r="AO632" s="40"/>
      <c r="AP632" s="40"/>
    </row>
    <row r="633" spans="6:42" s="39" customFormat="1" x14ac:dyDescent="0.2"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40"/>
      <c r="AH633" s="40"/>
      <c r="AI633" s="40"/>
      <c r="AJ633" s="40"/>
      <c r="AK633" s="40"/>
      <c r="AL633" s="40"/>
      <c r="AM633" s="40"/>
      <c r="AN633" s="40"/>
      <c r="AO633" s="40"/>
      <c r="AP633" s="40"/>
    </row>
    <row r="634" spans="6:42" s="39" customFormat="1" x14ac:dyDescent="0.2"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40"/>
      <c r="AH634" s="40"/>
      <c r="AI634" s="40"/>
      <c r="AJ634" s="40"/>
      <c r="AK634" s="40"/>
      <c r="AL634" s="40"/>
      <c r="AM634" s="40"/>
      <c r="AN634" s="40"/>
      <c r="AO634" s="40"/>
      <c r="AP634" s="40"/>
    </row>
    <row r="635" spans="6:42" s="39" customFormat="1" x14ac:dyDescent="0.2"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40"/>
      <c r="AH635" s="40"/>
      <c r="AI635" s="40"/>
      <c r="AJ635" s="40"/>
      <c r="AK635" s="40"/>
      <c r="AL635" s="40"/>
      <c r="AM635" s="40"/>
      <c r="AN635" s="40"/>
      <c r="AO635" s="40"/>
      <c r="AP635" s="40"/>
    </row>
    <row r="636" spans="6:42" s="39" customFormat="1" x14ac:dyDescent="0.2"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40"/>
      <c r="AH636" s="40"/>
      <c r="AI636" s="40"/>
      <c r="AJ636" s="40"/>
      <c r="AK636" s="40"/>
      <c r="AL636" s="40"/>
      <c r="AM636" s="40"/>
      <c r="AN636" s="40"/>
      <c r="AO636" s="40"/>
      <c r="AP636" s="40"/>
    </row>
    <row r="637" spans="6:42" s="39" customFormat="1" x14ac:dyDescent="0.2"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40"/>
      <c r="AH637" s="40"/>
      <c r="AI637" s="40"/>
      <c r="AJ637" s="40"/>
      <c r="AK637" s="40"/>
      <c r="AL637" s="40"/>
      <c r="AM637" s="40"/>
      <c r="AN637" s="40"/>
      <c r="AO637" s="40"/>
      <c r="AP637" s="40"/>
    </row>
    <row r="638" spans="6:42" s="39" customFormat="1" x14ac:dyDescent="0.2"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40"/>
      <c r="AH638" s="40"/>
      <c r="AI638" s="40"/>
      <c r="AJ638" s="40"/>
      <c r="AK638" s="40"/>
      <c r="AL638" s="40"/>
      <c r="AM638" s="40"/>
      <c r="AN638" s="40"/>
      <c r="AO638" s="40"/>
      <c r="AP638" s="40"/>
    </row>
    <row r="639" spans="6:42" s="39" customFormat="1" x14ac:dyDescent="0.2"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40"/>
      <c r="AH639" s="40"/>
      <c r="AI639" s="40"/>
      <c r="AJ639" s="40"/>
      <c r="AK639" s="40"/>
      <c r="AL639" s="40"/>
      <c r="AM639" s="40"/>
      <c r="AN639" s="40"/>
      <c r="AO639" s="40"/>
      <c r="AP639" s="40"/>
    </row>
    <row r="640" spans="6:42" s="39" customFormat="1" x14ac:dyDescent="0.2"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40"/>
      <c r="AH640" s="40"/>
      <c r="AI640" s="40"/>
      <c r="AJ640" s="40"/>
      <c r="AK640" s="40"/>
      <c r="AL640" s="40"/>
      <c r="AM640" s="40"/>
      <c r="AN640" s="40"/>
      <c r="AO640" s="40"/>
      <c r="AP640" s="40"/>
    </row>
    <row r="641" spans="6:42" s="39" customFormat="1" x14ac:dyDescent="0.2"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40"/>
      <c r="AH641" s="40"/>
      <c r="AI641" s="40"/>
      <c r="AJ641" s="40"/>
      <c r="AK641" s="40"/>
      <c r="AL641" s="40"/>
      <c r="AM641" s="40"/>
      <c r="AN641" s="40"/>
      <c r="AO641" s="40"/>
      <c r="AP641" s="40"/>
    </row>
    <row r="642" spans="6:42" s="39" customFormat="1" x14ac:dyDescent="0.2"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40"/>
      <c r="AH642" s="40"/>
      <c r="AI642" s="40"/>
      <c r="AJ642" s="40"/>
      <c r="AK642" s="40"/>
      <c r="AL642" s="40"/>
      <c r="AM642" s="40"/>
      <c r="AN642" s="40"/>
      <c r="AO642" s="40"/>
      <c r="AP642" s="40"/>
    </row>
    <row r="643" spans="6:42" s="39" customFormat="1" x14ac:dyDescent="0.2"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40"/>
      <c r="AH643" s="40"/>
      <c r="AI643" s="40"/>
      <c r="AJ643" s="40"/>
      <c r="AK643" s="40"/>
      <c r="AL643" s="40"/>
      <c r="AM643" s="40"/>
      <c r="AN643" s="40"/>
      <c r="AO643" s="40"/>
      <c r="AP643" s="40"/>
    </row>
    <row r="644" spans="6:42" s="39" customFormat="1" x14ac:dyDescent="0.2"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40"/>
      <c r="AH644" s="40"/>
      <c r="AI644" s="40"/>
      <c r="AJ644" s="40"/>
      <c r="AK644" s="40"/>
      <c r="AL644" s="40"/>
      <c r="AM644" s="40"/>
      <c r="AN644" s="40"/>
      <c r="AO644" s="40"/>
      <c r="AP644" s="40"/>
    </row>
    <row r="645" spans="6:42" s="39" customFormat="1" x14ac:dyDescent="0.2"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40"/>
      <c r="AH645" s="40"/>
      <c r="AI645" s="40"/>
      <c r="AJ645" s="40"/>
      <c r="AK645" s="40"/>
      <c r="AL645" s="40"/>
      <c r="AM645" s="40"/>
      <c r="AN645" s="40"/>
      <c r="AO645" s="40"/>
      <c r="AP645" s="40"/>
    </row>
    <row r="646" spans="6:42" s="39" customFormat="1" x14ac:dyDescent="0.2"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40"/>
      <c r="AH646" s="40"/>
      <c r="AI646" s="40"/>
      <c r="AJ646" s="40"/>
      <c r="AK646" s="40"/>
      <c r="AL646" s="40"/>
      <c r="AM646" s="40"/>
      <c r="AN646" s="40"/>
      <c r="AO646" s="40"/>
      <c r="AP646" s="40"/>
    </row>
    <row r="647" spans="6:42" s="39" customFormat="1" x14ac:dyDescent="0.2"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40"/>
      <c r="AH647" s="40"/>
      <c r="AI647" s="40"/>
      <c r="AJ647" s="40"/>
      <c r="AK647" s="40"/>
      <c r="AL647" s="40"/>
      <c r="AM647" s="40"/>
      <c r="AN647" s="40"/>
      <c r="AO647" s="40"/>
      <c r="AP647" s="40"/>
    </row>
    <row r="648" spans="6:42" s="39" customFormat="1" x14ac:dyDescent="0.2"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40"/>
      <c r="AH648" s="40"/>
      <c r="AI648" s="40"/>
      <c r="AJ648" s="40"/>
      <c r="AK648" s="40"/>
      <c r="AL648" s="40"/>
      <c r="AM648" s="40"/>
      <c r="AN648" s="40"/>
      <c r="AO648" s="40"/>
      <c r="AP648" s="40"/>
    </row>
    <row r="649" spans="6:42" s="39" customFormat="1" x14ac:dyDescent="0.2"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40"/>
      <c r="AH649" s="40"/>
      <c r="AI649" s="40"/>
      <c r="AJ649" s="40"/>
      <c r="AK649" s="40"/>
      <c r="AL649" s="40"/>
      <c r="AM649" s="40"/>
      <c r="AN649" s="40"/>
      <c r="AO649" s="40"/>
      <c r="AP649" s="40"/>
    </row>
    <row r="650" spans="6:42" s="39" customFormat="1" x14ac:dyDescent="0.2"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40"/>
      <c r="AH650" s="40"/>
      <c r="AI650" s="40"/>
      <c r="AJ650" s="40"/>
      <c r="AK650" s="40"/>
      <c r="AL650" s="40"/>
      <c r="AM650" s="40"/>
      <c r="AN650" s="40"/>
      <c r="AO650" s="40"/>
      <c r="AP650" s="40"/>
    </row>
    <row r="651" spans="6:42" s="39" customFormat="1" x14ac:dyDescent="0.2"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40"/>
      <c r="AH651" s="40"/>
      <c r="AI651" s="40"/>
      <c r="AJ651" s="40"/>
      <c r="AK651" s="40"/>
      <c r="AL651" s="40"/>
      <c r="AM651" s="40"/>
      <c r="AN651" s="40"/>
      <c r="AO651" s="40"/>
      <c r="AP651" s="40"/>
    </row>
    <row r="652" spans="6:42" s="39" customFormat="1" x14ac:dyDescent="0.2"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40"/>
      <c r="AH652" s="40"/>
      <c r="AI652" s="40"/>
      <c r="AJ652" s="40"/>
      <c r="AK652" s="40"/>
      <c r="AL652" s="40"/>
      <c r="AM652" s="40"/>
      <c r="AN652" s="40"/>
      <c r="AO652" s="40"/>
      <c r="AP652" s="40"/>
    </row>
    <row r="653" spans="6:42" s="39" customFormat="1" x14ac:dyDescent="0.2"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40"/>
      <c r="AH653" s="40"/>
      <c r="AI653" s="40"/>
      <c r="AJ653" s="40"/>
      <c r="AK653" s="40"/>
      <c r="AL653" s="40"/>
      <c r="AM653" s="40"/>
      <c r="AN653" s="40"/>
      <c r="AO653" s="40"/>
      <c r="AP653" s="40"/>
    </row>
    <row r="654" spans="6:42" s="39" customFormat="1" x14ac:dyDescent="0.2"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40"/>
      <c r="AH654" s="40"/>
      <c r="AI654" s="40"/>
      <c r="AJ654" s="40"/>
      <c r="AK654" s="40"/>
      <c r="AL654" s="40"/>
      <c r="AM654" s="40"/>
      <c r="AN654" s="40"/>
      <c r="AO654" s="40"/>
      <c r="AP654" s="40"/>
    </row>
    <row r="655" spans="6:42" s="39" customFormat="1" x14ac:dyDescent="0.2"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40"/>
      <c r="AH655" s="40"/>
      <c r="AI655" s="40"/>
      <c r="AJ655" s="40"/>
      <c r="AK655" s="40"/>
      <c r="AL655" s="40"/>
      <c r="AM655" s="40"/>
      <c r="AN655" s="40"/>
      <c r="AO655" s="40"/>
      <c r="AP655" s="40"/>
    </row>
    <row r="656" spans="6:42" s="39" customFormat="1" x14ac:dyDescent="0.2"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40"/>
      <c r="AH656" s="40"/>
      <c r="AI656" s="40"/>
      <c r="AJ656" s="40"/>
      <c r="AK656" s="40"/>
      <c r="AL656" s="40"/>
      <c r="AM656" s="40"/>
      <c r="AN656" s="40"/>
      <c r="AO656" s="40"/>
      <c r="AP656" s="40"/>
    </row>
    <row r="657" spans="6:42" s="39" customFormat="1" x14ac:dyDescent="0.2"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40"/>
      <c r="AH657" s="40"/>
      <c r="AI657" s="40"/>
      <c r="AJ657" s="40"/>
      <c r="AK657" s="40"/>
      <c r="AL657" s="40"/>
      <c r="AM657" s="40"/>
      <c r="AN657" s="40"/>
      <c r="AO657" s="40"/>
      <c r="AP657" s="40"/>
    </row>
    <row r="658" spans="6:42" s="39" customFormat="1" x14ac:dyDescent="0.2"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40"/>
      <c r="AH658" s="40"/>
      <c r="AI658" s="40"/>
      <c r="AJ658" s="40"/>
      <c r="AK658" s="40"/>
      <c r="AL658" s="40"/>
      <c r="AM658" s="40"/>
      <c r="AN658" s="40"/>
      <c r="AO658" s="40"/>
      <c r="AP658" s="40"/>
    </row>
    <row r="659" spans="6:42" s="39" customFormat="1" x14ac:dyDescent="0.2"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40"/>
      <c r="AH659" s="40"/>
      <c r="AI659" s="40"/>
      <c r="AJ659" s="40"/>
      <c r="AK659" s="40"/>
      <c r="AL659" s="40"/>
      <c r="AM659" s="40"/>
      <c r="AN659" s="40"/>
      <c r="AO659" s="40"/>
      <c r="AP659" s="40"/>
    </row>
    <row r="660" spans="6:42" s="39" customFormat="1" x14ac:dyDescent="0.2"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40"/>
      <c r="AH660" s="40"/>
      <c r="AI660" s="40"/>
      <c r="AJ660" s="40"/>
      <c r="AK660" s="40"/>
      <c r="AL660" s="40"/>
      <c r="AM660" s="40"/>
      <c r="AN660" s="40"/>
      <c r="AO660" s="40"/>
      <c r="AP660" s="40"/>
    </row>
    <row r="661" spans="6:42" s="39" customFormat="1" x14ac:dyDescent="0.2"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40"/>
      <c r="AH661" s="40"/>
      <c r="AI661" s="40"/>
      <c r="AJ661" s="40"/>
      <c r="AK661" s="40"/>
      <c r="AL661" s="40"/>
      <c r="AM661" s="40"/>
      <c r="AN661" s="40"/>
      <c r="AO661" s="40"/>
      <c r="AP661" s="40"/>
    </row>
    <row r="662" spans="6:42" s="39" customFormat="1" x14ac:dyDescent="0.2"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40"/>
      <c r="AH662" s="40"/>
      <c r="AI662" s="40"/>
      <c r="AJ662" s="40"/>
      <c r="AK662" s="40"/>
      <c r="AL662" s="40"/>
      <c r="AM662" s="40"/>
      <c r="AN662" s="40"/>
      <c r="AO662" s="40"/>
      <c r="AP662" s="40"/>
    </row>
    <row r="663" spans="6:42" s="39" customFormat="1" x14ac:dyDescent="0.2"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40"/>
      <c r="AH663" s="40"/>
      <c r="AI663" s="40"/>
      <c r="AJ663" s="40"/>
      <c r="AK663" s="40"/>
      <c r="AL663" s="40"/>
      <c r="AM663" s="40"/>
      <c r="AN663" s="40"/>
      <c r="AO663" s="40"/>
      <c r="AP663" s="40"/>
    </row>
    <row r="664" spans="6:42" s="39" customFormat="1" x14ac:dyDescent="0.2"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40"/>
      <c r="AH664" s="40"/>
      <c r="AI664" s="40"/>
      <c r="AJ664" s="40"/>
      <c r="AK664" s="40"/>
      <c r="AL664" s="40"/>
      <c r="AM664" s="40"/>
      <c r="AN664" s="40"/>
      <c r="AO664" s="40"/>
      <c r="AP664" s="40"/>
    </row>
    <row r="665" spans="6:42" s="39" customFormat="1" x14ac:dyDescent="0.2"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40"/>
      <c r="AH665" s="40"/>
      <c r="AI665" s="40"/>
      <c r="AJ665" s="40"/>
      <c r="AK665" s="40"/>
      <c r="AL665" s="40"/>
      <c r="AM665" s="40"/>
      <c r="AN665" s="40"/>
      <c r="AO665" s="40"/>
      <c r="AP665" s="40"/>
    </row>
    <row r="666" spans="6:42" s="39" customFormat="1" x14ac:dyDescent="0.2"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40"/>
      <c r="AH666" s="40"/>
      <c r="AI666" s="40"/>
      <c r="AJ666" s="40"/>
      <c r="AK666" s="40"/>
      <c r="AL666" s="40"/>
      <c r="AM666" s="40"/>
      <c r="AN666" s="40"/>
      <c r="AO666" s="40"/>
      <c r="AP666" s="40"/>
    </row>
    <row r="667" spans="6:42" s="39" customFormat="1" x14ac:dyDescent="0.2"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40"/>
      <c r="AH667" s="40"/>
      <c r="AI667" s="40"/>
      <c r="AJ667" s="40"/>
      <c r="AK667" s="40"/>
      <c r="AL667" s="40"/>
      <c r="AM667" s="40"/>
      <c r="AN667" s="40"/>
      <c r="AO667" s="40"/>
      <c r="AP667" s="40"/>
    </row>
    <row r="668" spans="6:42" s="39" customFormat="1" x14ac:dyDescent="0.2"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40"/>
      <c r="AH668" s="40"/>
      <c r="AI668" s="40"/>
      <c r="AJ668" s="40"/>
      <c r="AK668" s="40"/>
      <c r="AL668" s="40"/>
      <c r="AM668" s="40"/>
      <c r="AN668" s="40"/>
      <c r="AO668" s="40"/>
      <c r="AP668" s="40"/>
    </row>
    <row r="669" spans="6:42" s="39" customFormat="1" x14ac:dyDescent="0.2"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40"/>
      <c r="AH669" s="40"/>
      <c r="AI669" s="40"/>
      <c r="AJ669" s="40"/>
      <c r="AK669" s="40"/>
      <c r="AL669" s="40"/>
      <c r="AM669" s="40"/>
      <c r="AN669" s="40"/>
      <c r="AO669" s="40"/>
      <c r="AP669" s="40"/>
    </row>
    <row r="670" spans="6:42" s="39" customFormat="1" x14ac:dyDescent="0.2"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40"/>
      <c r="AH670" s="40"/>
      <c r="AI670" s="40"/>
      <c r="AJ670" s="40"/>
      <c r="AK670" s="40"/>
      <c r="AL670" s="40"/>
      <c r="AM670" s="40"/>
      <c r="AN670" s="40"/>
      <c r="AO670" s="40"/>
      <c r="AP670" s="40"/>
    </row>
    <row r="671" spans="6:42" s="39" customFormat="1" x14ac:dyDescent="0.2"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40"/>
      <c r="AH671" s="40"/>
      <c r="AI671" s="40"/>
      <c r="AJ671" s="40"/>
      <c r="AK671" s="40"/>
      <c r="AL671" s="40"/>
      <c r="AM671" s="40"/>
      <c r="AN671" s="40"/>
      <c r="AO671" s="40"/>
      <c r="AP671" s="40"/>
    </row>
    <row r="672" spans="6:42" s="39" customFormat="1" x14ac:dyDescent="0.2"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40"/>
      <c r="AH672" s="40"/>
      <c r="AI672" s="40"/>
      <c r="AJ672" s="40"/>
      <c r="AK672" s="40"/>
      <c r="AL672" s="40"/>
      <c r="AM672" s="40"/>
      <c r="AN672" s="40"/>
      <c r="AO672" s="40"/>
      <c r="AP672" s="40"/>
    </row>
    <row r="673" spans="6:42" s="39" customFormat="1" x14ac:dyDescent="0.2"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40"/>
      <c r="AH673" s="40"/>
      <c r="AI673" s="40"/>
      <c r="AJ673" s="40"/>
      <c r="AK673" s="40"/>
      <c r="AL673" s="40"/>
      <c r="AM673" s="40"/>
      <c r="AN673" s="40"/>
      <c r="AO673" s="40"/>
      <c r="AP673" s="40"/>
    </row>
    <row r="674" spans="6:42" s="39" customFormat="1" x14ac:dyDescent="0.2"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40"/>
      <c r="AH674" s="40"/>
      <c r="AI674" s="40"/>
      <c r="AJ674" s="40"/>
      <c r="AK674" s="40"/>
      <c r="AL674" s="40"/>
      <c r="AM674" s="40"/>
      <c r="AN674" s="40"/>
      <c r="AO674" s="40"/>
      <c r="AP674" s="40"/>
    </row>
    <row r="675" spans="6:42" s="39" customFormat="1" x14ac:dyDescent="0.2"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40"/>
      <c r="AH675" s="40"/>
      <c r="AI675" s="40"/>
      <c r="AJ675" s="40"/>
      <c r="AK675" s="40"/>
      <c r="AL675" s="40"/>
      <c r="AM675" s="40"/>
      <c r="AN675" s="40"/>
      <c r="AO675" s="40"/>
      <c r="AP675" s="40"/>
    </row>
    <row r="676" spans="6:42" s="39" customFormat="1" x14ac:dyDescent="0.2"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40"/>
      <c r="AH676" s="40"/>
      <c r="AI676" s="40"/>
      <c r="AJ676" s="40"/>
      <c r="AK676" s="40"/>
      <c r="AL676" s="40"/>
      <c r="AM676" s="40"/>
      <c r="AN676" s="40"/>
      <c r="AO676" s="40"/>
      <c r="AP676" s="40"/>
    </row>
    <row r="677" spans="6:42" s="39" customFormat="1" x14ac:dyDescent="0.2"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40"/>
      <c r="AH677" s="40"/>
      <c r="AI677" s="40"/>
      <c r="AJ677" s="40"/>
      <c r="AK677" s="40"/>
      <c r="AL677" s="40"/>
      <c r="AM677" s="40"/>
      <c r="AN677" s="40"/>
      <c r="AO677" s="40"/>
      <c r="AP677" s="40"/>
    </row>
    <row r="678" spans="6:42" s="39" customFormat="1" x14ac:dyDescent="0.2"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40"/>
      <c r="AH678" s="40"/>
      <c r="AI678" s="40"/>
      <c r="AJ678" s="40"/>
      <c r="AK678" s="40"/>
      <c r="AL678" s="40"/>
      <c r="AM678" s="40"/>
      <c r="AN678" s="40"/>
      <c r="AO678" s="40"/>
      <c r="AP678" s="40"/>
    </row>
    <row r="679" spans="6:42" s="39" customFormat="1" x14ac:dyDescent="0.2"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40"/>
      <c r="AH679" s="40"/>
      <c r="AI679" s="40"/>
      <c r="AJ679" s="40"/>
      <c r="AK679" s="40"/>
      <c r="AL679" s="40"/>
      <c r="AM679" s="40"/>
      <c r="AN679" s="40"/>
      <c r="AO679" s="40"/>
      <c r="AP679" s="40"/>
    </row>
    <row r="680" spans="6:42" s="39" customFormat="1" x14ac:dyDescent="0.2"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40"/>
      <c r="AH680" s="40"/>
      <c r="AI680" s="40"/>
      <c r="AJ680" s="40"/>
      <c r="AK680" s="40"/>
      <c r="AL680" s="40"/>
      <c r="AM680" s="40"/>
      <c r="AN680" s="40"/>
      <c r="AO680" s="40"/>
      <c r="AP680" s="40"/>
    </row>
    <row r="681" spans="6:42" s="39" customFormat="1" x14ac:dyDescent="0.2"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40"/>
      <c r="AH681" s="40"/>
      <c r="AI681" s="40"/>
      <c r="AJ681" s="40"/>
      <c r="AK681" s="40"/>
      <c r="AL681" s="40"/>
      <c r="AM681" s="40"/>
      <c r="AN681" s="40"/>
      <c r="AO681" s="40"/>
      <c r="AP681" s="40"/>
    </row>
    <row r="682" spans="6:42" s="39" customFormat="1" x14ac:dyDescent="0.2"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40"/>
      <c r="AH682" s="40"/>
      <c r="AI682" s="40"/>
      <c r="AJ682" s="40"/>
      <c r="AK682" s="40"/>
      <c r="AL682" s="40"/>
      <c r="AM682" s="40"/>
      <c r="AN682" s="40"/>
      <c r="AO682" s="40"/>
      <c r="AP682" s="40"/>
    </row>
    <row r="683" spans="6:42" s="39" customFormat="1" x14ac:dyDescent="0.2"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40"/>
      <c r="AH683" s="40"/>
      <c r="AI683" s="40"/>
      <c r="AJ683" s="40"/>
      <c r="AK683" s="40"/>
      <c r="AL683" s="40"/>
      <c r="AM683" s="40"/>
      <c r="AN683" s="40"/>
      <c r="AO683" s="40"/>
      <c r="AP683" s="40"/>
    </row>
    <row r="684" spans="6:42" s="39" customFormat="1" x14ac:dyDescent="0.2"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40"/>
      <c r="AH684" s="40"/>
      <c r="AI684" s="40"/>
      <c r="AJ684" s="40"/>
      <c r="AK684" s="40"/>
      <c r="AL684" s="40"/>
      <c r="AM684" s="40"/>
      <c r="AN684" s="40"/>
      <c r="AO684" s="40"/>
      <c r="AP684" s="40"/>
    </row>
    <row r="685" spans="6:42" s="39" customFormat="1" x14ac:dyDescent="0.2"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40"/>
      <c r="AH685" s="40"/>
      <c r="AI685" s="40"/>
      <c r="AJ685" s="40"/>
      <c r="AK685" s="40"/>
      <c r="AL685" s="40"/>
      <c r="AM685" s="40"/>
      <c r="AN685" s="40"/>
      <c r="AO685" s="40"/>
      <c r="AP685" s="40"/>
    </row>
    <row r="686" spans="6:42" s="39" customFormat="1" x14ac:dyDescent="0.2"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40"/>
      <c r="AH686" s="40"/>
      <c r="AI686" s="40"/>
      <c r="AJ686" s="40"/>
      <c r="AK686" s="40"/>
      <c r="AL686" s="40"/>
      <c r="AM686" s="40"/>
      <c r="AN686" s="40"/>
      <c r="AO686" s="40"/>
      <c r="AP686" s="40"/>
    </row>
    <row r="687" spans="6:42" s="39" customFormat="1" x14ac:dyDescent="0.2"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40"/>
      <c r="AH687" s="40"/>
      <c r="AI687" s="40"/>
      <c r="AJ687" s="40"/>
      <c r="AK687" s="40"/>
      <c r="AL687" s="40"/>
      <c r="AM687" s="40"/>
      <c r="AN687" s="40"/>
      <c r="AO687" s="40"/>
      <c r="AP687" s="40"/>
    </row>
    <row r="688" spans="6:42" s="39" customFormat="1" x14ac:dyDescent="0.2"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40"/>
      <c r="AH688" s="40"/>
      <c r="AI688" s="40"/>
      <c r="AJ688" s="40"/>
      <c r="AK688" s="40"/>
      <c r="AL688" s="40"/>
      <c r="AM688" s="40"/>
      <c r="AN688" s="40"/>
      <c r="AO688" s="40"/>
      <c r="AP688" s="40"/>
    </row>
    <row r="689" spans="6:42" s="39" customFormat="1" x14ac:dyDescent="0.2"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40"/>
      <c r="AH689" s="40"/>
      <c r="AI689" s="40"/>
      <c r="AJ689" s="40"/>
      <c r="AK689" s="40"/>
      <c r="AL689" s="40"/>
      <c r="AM689" s="40"/>
      <c r="AN689" s="40"/>
      <c r="AO689" s="40"/>
      <c r="AP689" s="40"/>
    </row>
    <row r="690" spans="6:42" s="39" customFormat="1" x14ac:dyDescent="0.2"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40"/>
      <c r="AH690" s="40"/>
      <c r="AI690" s="40"/>
      <c r="AJ690" s="40"/>
      <c r="AK690" s="40"/>
      <c r="AL690" s="40"/>
      <c r="AM690" s="40"/>
      <c r="AN690" s="40"/>
      <c r="AO690" s="40"/>
      <c r="AP690" s="40"/>
    </row>
    <row r="691" spans="6:42" s="39" customFormat="1" x14ac:dyDescent="0.2"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</row>
    <row r="692" spans="6:42" s="39" customFormat="1" x14ac:dyDescent="0.2"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</row>
    <row r="693" spans="6:42" s="39" customFormat="1" x14ac:dyDescent="0.2"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</row>
    <row r="694" spans="6:42" s="39" customFormat="1" x14ac:dyDescent="0.2"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40"/>
      <c r="AH694" s="40"/>
      <c r="AI694" s="40"/>
      <c r="AJ694" s="40"/>
      <c r="AK694" s="40"/>
      <c r="AL694" s="40"/>
      <c r="AM694" s="40"/>
      <c r="AN694" s="40"/>
      <c r="AO694" s="40"/>
      <c r="AP694" s="40"/>
    </row>
    <row r="695" spans="6:42" s="39" customFormat="1" x14ac:dyDescent="0.2"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40"/>
      <c r="AH695" s="40"/>
      <c r="AI695" s="40"/>
      <c r="AJ695" s="40"/>
      <c r="AK695" s="40"/>
      <c r="AL695" s="40"/>
      <c r="AM695" s="40"/>
      <c r="AN695" s="40"/>
      <c r="AO695" s="40"/>
      <c r="AP695" s="40"/>
    </row>
    <row r="696" spans="6:42" s="39" customFormat="1" x14ac:dyDescent="0.2"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40"/>
      <c r="AH696" s="40"/>
      <c r="AI696" s="40"/>
      <c r="AJ696" s="40"/>
      <c r="AK696" s="40"/>
      <c r="AL696" s="40"/>
      <c r="AM696" s="40"/>
      <c r="AN696" s="40"/>
      <c r="AO696" s="40"/>
      <c r="AP696" s="40"/>
    </row>
    <row r="697" spans="6:42" s="39" customFormat="1" x14ac:dyDescent="0.2"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40"/>
      <c r="AH697" s="40"/>
      <c r="AI697" s="40"/>
      <c r="AJ697" s="40"/>
      <c r="AK697" s="40"/>
      <c r="AL697" s="40"/>
      <c r="AM697" s="40"/>
      <c r="AN697" s="40"/>
      <c r="AO697" s="40"/>
      <c r="AP697" s="40"/>
    </row>
    <row r="698" spans="6:42" s="39" customFormat="1" x14ac:dyDescent="0.2"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40"/>
      <c r="AH698" s="40"/>
      <c r="AI698" s="40"/>
      <c r="AJ698" s="40"/>
      <c r="AK698" s="40"/>
      <c r="AL698" s="40"/>
      <c r="AM698" s="40"/>
      <c r="AN698" s="40"/>
      <c r="AO698" s="40"/>
      <c r="AP698" s="40"/>
    </row>
    <row r="699" spans="6:42" s="39" customFormat="1" x14ac:dyDescent="0.2"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40"/>
      <c r="AH699" s="40"/>
      <c r="AI699" s="40"/>
      <c r="AJ699" s="40"/>
      <c r="AK699" s="40"/>
      <c r="AL699" s="40"/>
      <c r="AM699" s="40"/>
      <c r="AN699" s="40"/>
      <c r="AO699" s="40"/>
      <c r="AP699" s="40"/>
    </row>
    <row r="700" spans="6:42" s="39" customFormat="1" x14ac:dyDescent="0.2"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40"/>
      <c r="AH700" s="40"/>
      <c r="AI700" s="40"/>
      <c r="AJ700" s="40"/>
      <c r="AK700" s="40"/>
      <c r="AL700" s="40"/>
      <c r="AM700" s="40"/>
      <c r="AN700" s="40"/>
      <c r="AO700" s="40"/>
      <c r="AP700" s="40"/>
    </row>
    <row r="701" spans="6:42" s="39" customFormat="1" x14ac:dyDescent="0.2"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40"/>
      <c r="AH701" s="40"/>
      <c r="AI701" s="40"/>
      <c r="AJ701" s="40"/>
      <c r="AK701" s="40"/>
      <c r="AL701" s="40"/>
      <c r="AM701" s="40"/>
      <c r="AN701" s="40"/>
      <c r="AO701" s="40"/>
      <c r="AP701" s="40"/>
    </row>
    <row r="702" spans="6:42" s="39" customFormat="1" x14ac:dyDescent="0.2"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40"/>
      <c r="AH702" s="40"/>
      <c r="AI702" s="40"/>
      <c r="AJ702" s="40"/>
      <c r="AK702" s="40"/>
      <c r="AL702" s="40"/>
      <c r="AM702" s="40"/>
      <c r="AN702" s="40"/>
      <c r="AO702" s="40"/>
      <c r="AP702" s="40"/>
    </row>
    <row r="703" spans="6:42" s="39" customFormat="1" x14ac:dyDescent="0.2"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40"/>
      <c r="AH703" s="40"/>
      <c r="AI703" s="40"/>
      <c r="AJ703" s="40"/>
      <c r="AK703" s="40"/>
      <c r="AL703" s="40"/>
      <c r="AM703" s="40"/>
      <c r="AN703" s="40"/>
      <c r="AO703" s="40"/>
      <c r="AP703" s="40"/>
    </row>
    <row r="704" spans="6:42" s="39" customFormat="1" x14ac:dyDescent="0.2"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40"/>
      <c r="AH704" s="40"/>
      <c r="AI704" s="40"/>
      <c r="AJ704" s="40"/>
      <c r="AK704" s="40"/>
      <c r="AL704" s="40"/>
      <c r="AM704" s="40"/>
      <c r="AN704" s="40"/>
      <c r="AO704" s="40"/>
      <c r="AP704" s="40"/>
    </row>
    <row r="705" spans="6:42" s="39" customFormat="1" x14ac:dyDescent="0.2"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40"/>
      <c r="AH705" s="40"/>
      <c r="AI705" s="40"/>
      <c r="AJ705" s="40"/>
      <c r="AK705" s="40"/>
      <c r="AL705" s="40"/>
      <c r="AM705" s="40"/>
      <c r="AN705" s="40"/>
      <c r="AO705" s="40"/>
      <c r="AP705" s="40"/>
    </row>
    <row r="706" spans="6:42" s="39" customFormat="1" x14ac:dyDescent="0.2"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40"/>
      <c r="AH706" s="40"/>
      <c r="AI706" s="40"/>
      <c r="AJ706" s="40"/>
      <c r="AK706" s="40"/>
      <c r="AL706" s="40"/>
      <c r="AM706" s="40"/>
      <c r="AN706" s="40"/>
      <c r="AO706" s="40"/>
      <c r="AP706" s="40"/>
    </row>
    <row r="707" spans="6:42" s="39" customFormat="1" x14ac:dyDescent="0.2"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40"/>
      <c r="AH707" s="40"/>
      <c r="AI707" s="40"/>
      <c r="AJ707" s="40"/>
      <c r="AK707" s="40"/>
      <c r="AL707" s="40"/>
      <c r="AM707" s="40"/>
      <c r="AN707" s="40"/>
      <c r="AO707" s="40"/>
      <c r="AP707" s="40"/>
    </row>
    <row r="708" spans="6:42" s="39" customFormat="1" x14ac:dyDescent="0.2"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40"/>
      <c r="AH708" s="40"/>
      <c r="AI708" s="40"/>
      <c r="AJ708" s="40"/>
      <c r="AK708" s="40"/>
      <c r="AL708" s="40"/>
      <c r="AM708" s="40"/>
      <c r="AN708" s="40"/>
      <c r="AO708" s="40"/>
      <c r="AP708" s="40"/>
    </row>
    <row r="709" spans="6:42" s="39" customFormat="1" x14ac:dyDescent="0.2"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40"/>
      <c r="AH709" s="40"/>
      <c r="AI709" s="40"/>
      <c r="AJ709" s="40"/>
      <c r="AK709" s="40"/>
      <c r="AL709" s="40"/>
      <c r="AM709" s="40"/>
      <c r="AN709" s="40"/>
      <c r="AO709" s="40"/>
      <c r="AP709" s="40"/>
    </row>
    <row r="710" spans="6:42" s="39" customFormat="1" x14ac:dyDescent="0.2"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40"/>
      <c r="AH710" s="40"/>
      <c r="AI710" s="40"/>
      <c r="AJ710" s="40"/>
      <c r="AK710" s="40"/>
      <c r="AL710" s="40"/>
      <c r="AM710" s="40"/>
      <c r="AN710" s="40"/>
      <c r="AO710" s="40"/>
      <c r="AP710" s="40"/>
    </row>
    <row r="711" spans="6:42" s="39" customFormat="1" x14ac:dyDescent="0.2"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40"/>
      <c r="AH711" s="40"/>
      <c r="AI711" s="40"/>
      <c r="AJ711" s="40"/>
      <c r="AK711" s="40"/>
      <c r="AL711" s="40"/>
      <c r="AM711" s="40"/>
      <c r="AN711" s="40"/>
      <c r="AO711" s="40"/>
      <c r="AP711" s="40"/>
    </row>
    <row r="712" spans="6:42" s="39" customFormat="1" x14ac:dyDescent="0.2"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40"/>
      <c r="AH712" s="40"/>
      <c r="AI712" s="40"/>
      <c r="AJ712" s="40"/>
      <c r="AK712" s="40"/>
      <c r="AL712" s="40"/>
      <c r="AM712" s="40"/>
      <c r="AN712" s="40"/>
      <c r="AO712" s="40"/>
      <c r="AP712" s="40"/>
    </row>
    <row r="713" spans="6:42" s="39" customFormat="1" x14ac:dyDescent="0.2"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40"/>
      <c r="AH713" s="40"/>
      <c r="AI713" s="40"/>
      <c r="AJ713" s="40"/>
      <c r="AK713" s="40"/>
      <c r="AL713" s="40"/>
      <c r="AM713" s="40"/>
      <c r="AN713" s="40"/>
      <c r="AO713" s="40"/>
      <c r="AP713" s="40"/>
    </row>
    <row r="714" spans="6:42" s="39" customFormat="1" x14ac:dyDescent="0.2"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40"/>
      <c r="AH714" s="40"/>
      <c r="AI714" s="40"/>
      <c r="AJ714" s="40"/>
      <c r="AK714" s="40"/>
      <c r="AL714" s="40"/>
      <c r="AM714" s="40"/>
      <c r="AN714" s="40"/>
      <c r="AO714" s="40"/>
      <c r="AP714" s="40"/>
    </row>
    <row r="715" spans="6:42" s="39" customFormat="1" x14ac:dyDescent="0.2"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40"/>
      <c r="AH715" s="40"/>
      <c r="AI715" s="40"/>
      <c r="AJ715" s="40"/>
      <c r="AK715" s="40"/>
      <c r="AL715" s="40"/>
      <c r="AM715" s="40"/>
      <c r="AN715" s="40"/>
      <c r="AO715" s="40"/>
      <c r="AP715" s="40"/>
    </row>
    <row r="716" spans="6:42" s="39" customFormat="1" x14ac:dyDescent="0.2"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40"/>
      <c r="AH716" s="40"/>
      <c r="AI716" s="40"/>
      <c r="AJ716" s="40"/>
      <c r="AK716" s="40"/>
      <c r="AL716" s="40"/>
      <c r="AM716" s="40"/>
      <c r="AN716" s="40"/>
      <c r="AO716" s="40"/>
      <c r="AP716" s="40"/>
    </row>
    <row r="717" spans="6:42" s="39" customFormat="1" x14ac:dyDescent="0.2"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40"/>
      <c r="AH717" s="40"/>
      <c r="AI717" s="40"/>
      <c r="AJ717" s="40"/>
      <c r="AK717" s="40"/>
      <c r="AL717" s="40"/>
      <c r="AM717" s="40"/>
      <c r="AN717" s="40"/>
      <c r="AO717" s="40"/>
      <c r="AP717" s="40"/>
    </row>
    <row r="718" spans="6:42" s="39" customFormat="1" x14ac:dyDescent="0.2"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40"/>
      <c r="AH718" s="40"/>
      <c r="AI718" s="40"/>
      <c r="AJ718" s="40"/>
      <c r="AK718" s="40"/>
      <c r="AL718" s="40"/>
      <c r="AM718" s="40"/>
      <c r="AN718" s="40"/>
      <c r="AO718" s="40"/>
      <c r="AP718" s="40"/>
    </row>
    <row r="719" spans="6:42" s="39" customFormat="1" x14ac:dyDescent="0.2"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40"/>
      <c r="AH719" s="40"/>
      <c r="AI719" s="40"/>
      <c r="AJ719" s="40"/>
      <c r="AK719" s="40"/>
      <c r="AL719" s="40"/>
      <c r="AM719" s="40"/>
      <c r="AN719" s="40"/>
      <c r="AO719" s="40"/>
      <c r="AP719" s="40"/>
    </row>
    <row r="720" spans="6:42" s="39" customFormat="1" x14ac:dyDescent="0.2"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40"/>
      <c r="AH720" s="40"/>
      <c r="AI720" s="40"/>
      <c r="AJ720" s="40"/>
      <c r="AK720" s="40"/>
      <c r="AL720" s="40"/>
      <c r="AM720" s="40"/>
      <c r="AN720" s="40"/>
      <c r="AO720" s="40"/>
      <c r="AP720" s="40"/>
    </row>
    <row r="721" spans="6:42" s="39" customFormat="1" x14ac:dyDescent="0.2"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40"/>
      <c r="AH721" s="40"/>
      <c r="AI721" s="40"/>
      <c r="AJ721" s="40"/>
      <c r="AK721" s="40"/>
      <c r="AL721" s="40"/>
      <c r="AM721" s="40"/>
      <c r="AN721" s="40"/>
      <c r="AO721" s="40"/>
      <c r="AP721" s="40"/>
    </row>
    <row r="722" spans="6:42" s="39" customFormat="1" x14ac:dyDescent="0.2"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40"/>
      <c r="AH722" s="40"/>
      <c r="AI722" s="40"/>
      <c r="AJ722" s="40"/>
      <c r="AK722" s="40"/>
      <c r="AL722" s="40"/>
      <c r="AM722" s="40"/>
      <c r="AN722" s="40"/>
      <c r="AO722" s="40"/>
      <c r="AP722" s="40"/>
    </row>
    <row r="723" spans="6:42" s="39" customFormat="1" x14ac:dyDescent="0.2"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40"/>
      <c r="AH723" s="40"/>
      <c r="AI723" s="40"/>
      <c r="AJ723" s="40"/>
      <c r="AK723" s="40"/>
      <c r="AL723" s="40"/>
      <c r="AM723" s="40"/>
      <c r="AN723" s="40"/>
      <c r="AO723" s="40"/>
      <c r="AP723" s="40"/>
    </row>
    <row r="724" spans="6:42" s="39" customFormat="1" x14ac:dyDescent="0.2"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40"/>
      <c r="AH724" s="40"/>
      <c r="AI724" s="40"/>
      <c r="AJ724" s="40"/>
      <c r="AK724" s="40"/>
      <c r="AL724" s="40"/>
      <c r="AM724" s="40"/>
      <c r="AN724" s="40"/>
      <c r="AO724" s="40"/>
      <c r="AP724" s="40"/>
    </row>
    <row r="725" spans="6:42" s="39" customFormat="1" x14ac:dyDescent="0.2"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40"/>
      <c r="AH725" s="40"/>
      <c r="AI725" s="40"/>
      <c r="AJ725" s="40"/>
      <c r="AK725" s="40"/>
      <c r="AL725" s="40"/>
      <c r="AM725" s="40"/>
      <c r="AN725" s="40"/>
      <c r="AO725" s="40"/>
      <c r="AP725" s="40"/>
    </row>
    <row r="726" spans="6:42" s="39" customFormat="1" x14ac:dyDescent="0.2"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40"/>
      <c r="AH726" s="40"/>
      <c r="AI726" s="40"/>
      <c r="AJ726" s="40"/>
      <c r="AK726" s="40"/>
      <c r="AL726" s="40"/>
      <c r="AM726" s="40"/>
      <c r="AN726" s="40"/>
      <c r="AO726" s="40"/>
      <c r="AP726" s="40"/>
    </row>
    <row r="727" spans="6:42" s="39" customFormat="1" x14ac:dyDescent="0.2"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40"/>
      <c r="AH727" s="40"/>
      <c r="AI727" s="40"/>
      <c r="AJ727" s="40"/>
      <c r="AK727" s="40"/>
      <c r="AL727" s="40"/>
      <c r="AM727" s="40"/>
      <c r="AN727" s="40"/>
      <c r="AO727" s="40"/>
      <c r="AP727" s="40"/>
    </row>
    <row r="728" spans="6:42" s="39" customFormat="1" x14ac:dyDescent="0.2"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40"/>
      <c r="AH728" s="40"/>
      <c r="AI728" s="40"/>
      <c r="AJ728" s="40"/>
      <c r="AK728" s="40"/>
      <c r="AL728" s="40"/>
      <c r="AM728" s="40"/>
      <c r="AN728" s="40"/>
      <c r="AO728" s="40"/>
      <c r="AP728" s="40"/>
    </row>
    <row r="729" spans="6:42" s="39" customFormat="1" x14ac:dyDescent="0.2"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40"/>
      <c r="AH729" s="40"/>
      <c r="AI729" s="40"/>
      <c r="AJ729" s="40"/>
      <c r="AK729" s="40"/>
      <c r="AL729" s="40"/>
      <c r="AM729" s="40"/>
      <c r="AN729" s="40"/>
      <c r="AO729" s="40"/>
      <c r="AP729" s="40"/>
    </row>
    <row r="730" spans="6:42" s="39" customFormat="1" x14ac:dyDescent="0.2"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40"/>
      <c r="AH730" s="40"/>
      <c r="AI730" s="40"/>
      <c r="AJ730" s="40"/>
      <c r="AK730" s="40"/>
      <c r="AL730" s="40"/>
      <c r="AM730" s="40"/>
      <c r="AN730" s="40"/>
      <c r="AO730" s="40"/>
      <c r="AP730" s="40"/>
    </row>
    <row r="731" spans="6:42" s="39" customFormat="1" x14ac:dyDescent="0.2"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40"/>
      <c r="AH731" s="40"/>
      <c r="AI731" s="40"/>
      <c r="AJ731" s="40"/>
      <c r="AK731" s="40"/>
      <c r="AL731" s="40"/>
      <c r="AM731" s="40"/>
      <c r="AN731" s="40"/>
      <c r="AO731" s="40"/>
      <c r="AP731" s="40"/>
    </row>
    <row r="732" spans="6:42" s="39" customFormat="1" x14ac:dyDescent="0.2"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40"/>
      <c r="AH732" s="40"/>
      <c r="AI732" s="40"/>
      <c r="AJ732" s="40"/>
      <c r="AK732" s="40"/>
      <c r="AL732" s="40"/>
      <c r="AM732" s="40"/>
      <c r="AN732" s="40"/>
      <c r="AO732" s="40"/>
      <c r="AP732" s="40"/>
    </row>
    <row r="733" spans="6:42" s="39" customFormat="1" x14ac:dyDescent="0.2"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40"/>
      <c r="AH733" s="40"/>
      <c r="AI733" s="40"/>
      <c r="AJ733" s="40"/>
      <c r="AK733" s="40"/>
      <c r="AL733" s="40"/>
      <c r="AM733" s="40"/>
      <c r="AN733" s="40"/>
      <c r="AO733" s="40"/>
      <c r="AP733" s="40"/>
    </row>
    <row r="734" spans="6:42" s="39" customFormat="1" x14ac:dyDescent="0.2"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40"/>
      <c r="AH734" s="40"/>
      <c r="AI734" s="40"/>
      <c r="AJ734" s="40"/>
      <c r="AK734" s="40"/>
      <c r="AL734" s="40"/>
      <c r="AM734" s="40"/>
      <c r="AN734" s="40"/>
      <c r="AO734" s="40"/>
      <c r="AP734" s="40"/>
    </row>
    <row r="735" spans="6:42" s="39" customFormat="1" x14ac:dyDescent="0.2"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40"/>
      <c r="AH735" s="40"/>
      <c r="AI735" s="40"/>
      <c r="AJ735" s="40"/>
      <c r="AK735" s="40"/>
      <c r="AL735" s="40"/>
      <c r="AM735" s="40"/>
      <c r="AN735" s="40"/>
      <c r="AO735" s="40"/>
      <c r="AP735" s="40"/>
    </row>
    <row r="736" spans="6:42" s="39" customFormat="1" x14ac:dyDescent="0.2"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40"/>
      <c r="AH736" s="40"/>
      <c r="AI736" s="40"/>
      <c r="AJ736" s="40"/>
      <c r="AK736" s="40"/>
      <c r="AL736" s="40"/>
      <c r="AM736" s="40"/>
      <c r="AN736" s="40"/>
      <c r="AO736" s="40"/>
      <c r="AP736" s="40"/>
    </row>
    <row r="737" spans="6:42" s="39" customFormat="1" x14ac:dyDescent="0.2"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40"/>
      <c r="AH737" s="40"/>
      <c r="AI737" s="40"/>
      <c r="AJ737" s="40"/>
      <c r="AK737" s="40"/>
      <c r="AL737" s="40"/>
      <c r="AM737" s="40"/>
      <c r="AN737" s="40"/>
      <c r="AO737" s="40"/>
      <c r="AP737" s="40"/>
    </row>
    <row r="738" spans="6:42" s="39" customFormat="1" x14ac:dyDescent="0.2"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40"/>
      <c r="AH738" s="40"/>
      <c r="AI738" s="40"/>
      <c r="AJ738" s="40"/>
      <c r="AK738" s="40"/>
      <c r="AL738" s="40"/>
      <c r="AM738" s="40"/>
      <c r="AN738" s="40"/>
      <c r="AO738" s="40"/>
      <c r="AP738" s="40"/>
    </row>
    <row r="739" spans="6:42" s="39" customFormat="1" x14ac:dyDescent="0.2"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40"/>
      <c r="AH739" s="40"/>
      <c r="AI739" s="40"/>
      <c r="AJ739" s="40"/>
      <c r="AK739" s="40"/>
      <c r="AL739" s="40"/>
      <c r="AM739" s="40"/>
      <c r="AN739" s="40"/>
      <c r="AO739" s="40"/>
      <c r="AP739" s="40"/>
    </row>
    <row r="740" spans="6:42" s="39" customFormat="1" x14ac:dyDescent="0.2"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40"/>
      <c r="AH740" s="40"/>
      <c r="AI740" s="40"/>
      <c r="AJ740" s="40"/>
      <c r="AK740" s="40"/>
      <c r="AL740" s="40"/>
      <c r="AM740" s="40"/>
      <c r="AN740" s="40"/>
      <c r="AO740" s="40"/>
      <c r="AP740" s="40"/>
    </row>
    <row r="741" spans="6:42" s="39" customFormat="1" x14ac:dyDescent="0.2"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40"/>
      <c r="AH741" s="40"/>
      <c r="AI741" s="40"/>
      <c r="AJ741" s="40"/>
      <c r="AK741" s="40"/>
      <c r="AL741" s="40"/>
      <c r="AM741" s="40"/>
      <c r="AN741" s="40"/>
      <c r="AO741" s="40"/>
      <c r="AP741" s="40"/>
    </row>
    <row r="742" spans="6:42" s="39" customFormat="1" x14ac:dyDescent="0.2"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40"/>
      <c r="AH742" s="40"/>
      <c r="AI742" s="40"/>
      <c r="AJ742" s="40"/>
      <c r="AK742" s="40"/>
      <c r="AL742" s="40"/>
      <c r="AM742" s="40"/>
      <c r="AN742" s="40"/>
      <c r="AO742" s="40"/>
      <c r="AP742" s="40"/>
    </row>
    <row r="743" spans="6:42" s="39" customFormat="1" x14ac:dyDescent="0.2"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40"/>
      <c r="AH743" s="40"/>
      <c r="AI743" s="40"/>
      <c r="AJ743" s="40"/>
      <c r="AK743" s="40"/>
      <c r="AL743" s="40"/>
      <c r="AM743" s="40"/>
      <c r="AN743" s="40"/>
      <c r="AO743" s="40"/>
      <c r="AP743" s="40"/>
    </row>
    <row r="744" spans="6:42" s="39" customFormat="1" x14ac:dyDescent="0.2"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40"/>
      <c r="AH744" s="40"/>
      <c r="AI744" s="40"/>
      <c r="AJ744" s="40"/>
      <c r="AK744" s="40"/>
      <c r="AL744" s="40"/>
      <c r="AM744" s="40"/>
      <c r="AN744" s="40"/>
      <c r="AO744" s="40"/>
      <c r="AP744" s="40"/>
    </row>
    <row r="745" spans="6:42" s="39" customFormat="1" x14ac:dyDescent="0.2"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40"/>
      <c r="AH745" s="40"/>
      <c r="AI745" s="40"/>
      <c r="AJ745" s="40"/>
      <c r="AK745" s="40"/>
      <c r="AL745" s="40"/>
      <c r="AM745" s="40"/>
      <c r="AN745" s="40"/>
      <c r="AO745" s="40"/>
      <c r="AP745" s="40"/>
    </row>
    <row r="746" spans="6:42" s="39" customFormat="1" x14ac:dyDescent="0.2"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40"/>
      <c r="AH746" s="40"/>
      <c r="AI746" s="40"/>
      <c r="AJ746" s="40"/>
      <c r="AK746" s="40"/>
      <c r="AL746" s="40"/>
      <c r="AM746" s="40"/>
      <c r="AN746" s="40"/>
      <c r="AO746" s="40"/>
      <c r="AP746" s="40"/>
    </row>
    <row r="747" spans="6:42" s="39" customFormat="1" x14ac:dyDescent="0.2"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40"/>
      <c r="AH747" s="40"/>
      <c r="AI747" s="40"/>
      <c r="AJ747" s="40"/>
      <c r="AK747" s="40"/>
      <c r="AL747" s="40"/>
      <c r="AM747" s="40"/>
      <c r="AN747" s="40"/>
      <c r="AO747" s="40"/>
      <c r="AP747" s="40"/>
    </row>
    <row r="748" spans="6:42" s="39" customFormat="1" x14ac:dyDescent="0.2"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40"/>
      <c r="AH748" s="40"/>
      <c r="AI748" s="40"/>
      <c r="AJ748" s="40"/>
      <c r="AK748" s="40"/>
      <c r="AL748" s="40"/>
      <c r="AM748" s="40"/>
      <c r="AN748" s="40"/>
      <c r="AO748" s="40"/>
      <c r="AP748" s="40"/>
    </row>
    <row r="749" spans="6:42" s="39" customFormat="1" x14ac:dyDescent="0.2"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40"/>
      <c r="AH749" s="40"/>
      <c r="AI749" s="40"/>
      <c r="AJ749" s="40"/>
      <c r="AK749" s="40"/>
      <c r="AL749" s="40"/>
      <c r="AM749" s="40"/>
      <c r="AN749" s="40"/>
      <c r="AO749" s="40"/>
      <c r="AP749" s="40"/>
    </row>
    <row r="750" spans="6:42" s="39" customFormat="1" x14ac:dyDescent="0.2"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40"/>
      <c r="AH750" s="40"/>
      <c r="AI750" s="40"/>
      <c r="AJ750" s="40"/>
      <c r="AK750" s="40"/>
      <c r="AL750" s="40"/>
      <c r="AM750" s="40"/>
      <c r="AN750" s="40"/>
      <c r="AO750" s="40"/>
      <c r="AP750" s="40"/>
    </row>
    <row r="751" spans="6:42" s="39" customFormat="1" x14ac:dyDescent="0.2"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40"/>
      <c r="AH751" s="40"/>
      <c r="AI751" s="40"/>
      <c r="AJ751" s="40"/>
      <c r="AK751" s="40"/>
      <c r="AL751" s="40"/>
      <c r="AM751" s="40"/>
      <c r="AN751" s="40"/>
      <c r="AO751" s="40"/>
      <c r="AP751" s="40"/>
    </row>
    <row r="752" spans="6:42" s="39" customFormat="1" x14ac:dyDescent="0.2"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40"/>
      <c r="AH752" s="40"/>
      <c r="AI752" s="40"/>
      <c r="AJ752" s="40"/>
      <c r="AK752" s="40"/>
      <c r="AL752" s="40"/>
      <c r="AM752" s="40"/>
      <c r="AN752" s="40"/>
      <c r="AO752" s="40"/>
      <c r="AP752" s="40"/>
    </row>
    <row r="753" spans="6:42" s="39" customFormat="1" x14ac:dyDescent="0.2"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40"/>
      <c r="AH753" s="40"/>
      <c r="AI753" s="40"/>
      <c r="AJ753" s="40"/>
      <c r="AK753" s="40"/>
      <c r="AL753" s="40"/>
      <c r="AM753" s="40"/>
      <c r="AN753" s="40"/>
      <c r="AO753" s="40"/>
      <c r="AP753" s="40"/>
    </row>
    <row r="754" spans="6:42" s="39" customFormat="1" x14ac:dyDescent="0.2"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40"/>
      <c r="AH754" s="40"/>
      <c r="AI754" s="40"/>
      <c r="AJ754" s="40"/>
      <c r="AK754" s="40"/>
      <c r="AL754" s="40"/>
      <c r="AM754" s="40"/>
      <c r="AN754" s="40"/>
      <c r="AO754" s="40"/>
      <c r="AP754" s="40"/>
    </row>
    <row r="755" spans="6:42" s="39" customFormat="1" x14ac:dyDescent="0.2"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40"/>
      <c r="AH755" s="40"/>
      <c r="AI755" s="40"/>
      <c r="AJ755" s="40"/>
      <c r="AK755" s="40"/>
      <c r="AL755" s="40"/>
      <c r="AM755" s="40"/>
      <c r="AN755" s="40"/>
      <c r="AO755" s="40"/>
      <c r="AP755" s="40"/>
    </row>
    <row r="756" spans="6:42" s="39" customFormat="1" x14ac:dyDescent="0.2"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40"/>
      <c r="AH756" s="40"/>
      <c r="AI756" s="40"/>
      <c r="AJ756" s="40"/>
      <c r="AK756" s="40"/>
      <c r="AL756" s="40"/>
      <c r="AM756" s="40"/>
      <c r="AN756" s="40"/>
      <c r="AO756" s="40"/>
      <c r="AP756" s="40"/>
    </row>
    <row r="757" spans="6:42" s="39" customFormat="1" x14ac:dyDescent="0.2"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40"/>
      <c r="AH757" s="40"/>
      <c r="AI757" s="40"/>
      <c r="AJ757" s="40"/>
      <c r="AK757" s="40"/>
      <c r="AL757" s="40"/>
      <c r="AM757" s="40"/>
      <c r="AN757" s="40"/>
      <c r="AO757" s="40"/>
      <c r="AP757" s="40"/>
    </row>
    <row r="758" spans="6:42" s="39" customFormat="1" x14ac:dyDescent="0.2"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40"/>
      <c r="AH758" s="40"/>
      <c r="AI758" s="40"/>
      <c r="AJ758" s="40"/>
      <c r="AK758" s="40"/>
      <c r="AL758" s="40"/>
      <c r="AM758" s="40"/>
      <c r="AN758" s="40"/>
      <c r="AO758" s="40"/>
      <c r="AP758" s="40"/>
    </row>
    <row r="759" spans="6:42" s="39" customFormat="1" x14ac:dyDescent="0.2"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40"/>
      <c r="AH759" s="40"/>
      <c r="AI759" s="40"/>
      <c r="AJ759" s="40"/>
      <c r="AK759" s="40"/>
      <c r="AL759" s="40"/>
      <c r="AM759" s="40"/>
      <c r="AN759" s="40"/>
      <c r="AO759" s="40"/>
      <c r="AP759" s="40"/>
    </row>
    <row r="760" spans="6:42" s="39" customFormat="1" x14ac:dyDescent="0.2"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40"/>
      <c r="AH760" s="40"/>
      <c r="AI760" s="40"/>
      <c r="AJ760" s="40"/>
      <c r="AK760" s="40"/>
      <c r="AL760" s="40"/>
      <c r="AM760" s="40"/>
      <c r="AN760" s="40"/>
      <c r="AO760" s="40"/>
      <c r="AP760" s="40"/>
    </row>
    <row r="761" spans="6:42" s="39" customFormat="1" x14ac:dyDescent="0.2"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40"/>
      <c r="AH761" s="40"/>
      <c r="AI761" s="40"/>
      <c r="AJ761" s="40"/>
      <c r="AK761" s="40"/>
      <c r="AL761" s="40"/>
      <c r="AM761" s="40"/>
      <c r="AN761" s="40"/>
      <c r="AO761" s="40"/>
      <c r="AP761" s="40"/>
    </row>
    <row r="762" spans="6:42" s="39" customFormat="1" x14ac:dyDescent="0.2"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40"/>
      <c r="AH762" s="40"/>
      <c r="AI762" s="40"/>
      <c r="AJ762" s="40"/>
      <c r="AK762" s="40"/>
      <c r="AL762" s="40"/>
      <c r="AM762" s="40"/>
      <c r="AN762" s="40"/>
      <c r="AO762" s="40"/>
      <c r="AP762" s="40"/>
    </row>
    <row r="763" spans="6:42" s="39" customFormat="1" x14ac:dyDescent="0.2"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40"/>
      <c r="AH763" s="40"/>
      <c r="AI763" s="40"/>
      <c r="AJ763" s="40"/>
      <c r="AK763" s="40"/>
      <c r="AL763" s="40"/>
      <c r="AM763" s="40"/>
      <c r="AN763" s="40"/>
      <c r="AO763" s="40"/>
      <c r="AP763" s="40"/>
    </row>
    <row r="764" spans="6:42" s="39" customFormat="1" x14ac:dyDescent="0.2"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40"/>
      <c r="AH764" s="40"/>
      <c r="AI764" s="40"/>
      <c r="AJ764" s="40"/>
      <c r="AK764" s="40"/>
      <c r="AL764" s="40"/>
      <c r="AM764" s="40"/>
      <c r="AN764" s="40"/>
      <c r="AO764" s="40"/>
      <c r="AP764" s="40"/>
    </row>
    <row r="765" spans="6:42" s="39" customFormat="1" x14ac:dyDescent="0.2"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40"/>
      <c r="AH765" s="40"/>
      <c r="AI765" s="40"/>
      <c r="AJ765" s="40"/>
      <c r="AK765" s="40"/>
      <c r="AL765" s="40"/>
      <c r="AM765" s="40"/>
      <c r="AN765" s="40"/>
      <c r="AO765" s="40"/>
      <c r="AP765" s="40"/>
    </row>
    <row r="766" spans="6:42" s="39" customFormat="1" x14ac:dyDescent="0.2"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40"/>
      <c r="AH766" s="40"/>
      <c r="AI766" s="40"/>
      <c r="AJ766" s="40"/>
      <c r="AK766" s="40"/>
      <c r="AL766" s="40"/>
      <c r="AM766" s="40"/>
      <c r="AN766" s="40"/>
      <c r="AO766" s="40"/>
      <c r="AP766" s="40"/>
    </row>
    <row r="767" spans="6:42" s="39" customFormat="1" x14ac:dyDescent="0.2"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40"/>
      <c r="AH767" s="40"/>
      <c r="AI767" s="40"/>
      <c r="AJ767" s="40"/>
      <c r="AK767" s="40"/>
      <c r="AL767" s="40"/>
      <c r="AM767" s="40"/>
      <c r="AN767" s="40"/>
      <c r="AO767" s="40"/>
      <c r="AP767" s="40"/>
    </row>
    <row r="768" spans="6:42" s="39" customFormat="1" x14ac:dyDescent="0.2"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40"/>
      <c r="AH768" s="40"/>
      <c r="AI768" s="40"/>
      <c r="AJ768" s="40"/>
      <c r="AK768" s="40"/>
      <c r="AL768" s="40"/>
      <c r="AM768" s="40"/>
      <c r="AN768" s="40"/>
      <c r="AO768" s="40"/>
      <c r="AP768" s="40"/>
    </row>
    <row r="769" spans="6:42" s="39" customFormat="1" x14ac:dyDescent="0.2"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40"/>
      <c r="AH769" s="40"/>
      <c r="AI769" s="40"/>
      <c r="AJ769" s="40"/>
      <c r="AK769" s="40"/>
      <c r="AL769" s="40"/>
      <c r="AM769" s="40"/>
      <c r="AN769" s="40"/>
      <c r="AO769" s="40"/>
      <c r="AP769" s="40"/>
    </row>
    <row r="770" spans="6:42" s="39" customFormat="1" x14ac:dyDescent="0.2"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40"/>
      <c r="AH770" s="40"/>
      <c r="AI770" s="40"/>
      <c r="AJ770" s="40"/>
      <c r="AK770" s="40"/>
      <c r="AL770" s="40"/>
      <c r="AM770" s="40"/>
      <c r="AN770" s="40"/>
      <c r="AO770" s="40"/>
      <c r="AP770" s="40"/>
    </row>
    <row r="771" spans="6:42" s="39" customFormat="1" x14ac:dyDescent="0.2"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40"/>
      <c r="AH771" s="40"/>
      <c r="AI771" s="40"/>
      <c r="AJ771" s="40"/>
      <c r="AK771" s="40"/>
      <c r="AL771" s="40"/>
      <c r="AM771" s="40"/>
      <c r="AN771" s="40"/>
      <c r="AO771" s="40"/>
      <c r="AP771" s="40"/>
    </row>
    <row r="772" spans="6:42" s="39" customFormat="1" x14ac:dyDescent="0.2"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40"/>
      <c r="AH772" s="40"/>
      <c r="AI772" s="40"/>
      <c r="AJ772" s="40"/>
      <c r="AK772" s="40"/>
      <c r="AL772" s="40"/>
      <c r="AM772" s="40"/>
      <c r="AN772" s="40"/>
      <c r="AO772" s="40"/>
      <c r="AP772" s="40"/>
    </row>
    <row r="773" spans="6:42" s="39" customFormat="1" x14ac:dyDescent="0.2"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40"/>
      <c r="AH773" s="40"/>
      <c r="AI773" s="40"/>
      <c r="AJ773" s="40"/>
      <c r="AK773" s="40"/>
      <c r="AL773" s="40"/>
      <c r="AM773" s="40"/>
      <c r="AN773" s="40"/>
      <c r="AO773" s="40"/>
      <c r="AP773" s="40"/>
    </row>
    <row r="774" spans="6:42" s="39" customFormat="1" x14ac:dyDescent="0.2"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40"/>
      <c r="AH774" s="40"/>
      <c r="AI774" s="40"/>
      <c r="AJ774" s="40"/>
      <c r="AK774" s="40"/>
      <c r="AL774" s="40"/>
      <c r="AM774" s="40"/>
      <c r="AN774" s="40"/>
      <c r="AO774" s="40"/>
      <c r="AP774" s="40"/>
    </row>
    <row r="775" spans="6:42" s="39" customFormat="1" x14ac:dyDescent="0.2"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40"/>
      <c r="AH775" s="40"/>
      <c r="AI775" s="40"/>
      <c r="AJ775" s="40"/>
      <c r="AK775" s="40"/>
      <c r="AL775" s="40"/>
      <c r="AM775" s="40"/>
      <c r="AN775" s="40"/>
      <c r="AO775" s="40"/>
      <c r="AP775" s="40"/>
    </row>
    <row r="776" spans="6:42" s="39" customFormat="1" x14ac:dyDescent="0.2"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40"/>
      <c r="AH776" s="40"/>
      <c r="AI776" s="40"/>
      <c r="AJ776" s="40"/>
      <c r="AK776" s="40"/>
      <c r="AL776" s="40"/>
      <c r="AM776" s="40"/>
      <c r="AN776" s="40"/>
      <c r="AO776" s="40"/>
      <c r="AP776" s="40"/>
    </row>
    <row r="777" spans="6:42" s="39" customFormat="1" x14ac:dyDescent="0.2"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40"/>
      <c r="AH777" s="40"/>
      <c r="AI777" s="40"/>
      <c r="AJ777" s="40"/>
      <c r="AK777" s="40"/>
      <c r="AL777" s="40"/>
      <c r="AM777" s="40"/>
      <c r="AN777" s="40"/>
      <c r="AO777" s="40"/>
      <c r="AP777" s="40"/>
    </row>
    <row r="778" spans="6:42" s="39" customFormat="1" x14ac:dyDescent="0.2"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40"/>
      <c r="AH778" s="40"/>
      <c r="AI778" s="40"/>
      <c r="AJ778" s="40"/>
      <c r="AK778" s="40"/>
      <c r="AL778" s="40"/>
      <c r="AM778" s="40"/>
      <c r="AN778" s="40"/>
      <c r="AO778" s="40"/>
      <c r="AP778" s="40"/>
    </row>
    <row r="779" spans="6:42" s="39" customFormat="1" x14ac:dyDescent="0.2"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40"/>
      <c r="AH779" s="40"/>
      <c r="AI779" s="40"/>
      <c r="AJ779" s="40"/>
      <c r="AK779" s="40"/>
      <c r="AL779" s="40"/>
      <c r="AM779" s="40"/>
      <c r="AN779" s="40"/>
      <c r="AO779" s="40"/>
      <c r="AP779" s="40"/>
    </row>
    <row r="780" spans="6:42" s="39" customFormat="1" x14ac:dyDescent="0.2"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40"/>
      <c r="AH780" s="40"/>
      <c r="AI780" s="40"/>
      <c r="AJ780" s="40"/>
      <c r="AK780" s="40"/>
      <c r="AL780" s="40"/>
      <c r="AM780" s="40"/>
      <c r="AN780" s="40"/>
      <c r="AO780" s="40"/>
      <c r="AP780" s="40"/>
    </row>
    <row r="781" spans="6:42" s="39" customFormat="1" x14ac:dyDescent="0.2"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40"/>
      <c r="AH781" s="40"/>
      <c r="AI781" s="40"/>
      <c r="AJ781" s="40"/>
      <c r="AK781" s="40"/>
      <c r="AL781" s="40"/>
      <c r="AM781" s="40"/>
      <c r="AN781" s="40"/>
      <c r="AO781" s="40"/>
      <c r="AP781" s="40"/>
    </row>
    <row r="782" spans="6:42" s="39" customFormat="1" x14ac:dyDescent="0.2"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40"/>
      <c r="AH782" s="40"/>
      <c r="AI782" s="40"/>
      <c r="AJ782" s="40"/>
      <c r="AK782" s="40"/>
      <c r="AL782" s="40"/>
      <c r="AM782" s="40"/>
      <c r="AN782" s="40"/>
      <c r="AO782" s="40"/>
      <c r="AP782" s="40"/>
    </row>
    <row r="783" spans="6:42" s="39" customFormat="1" x14ac:dyDescent="0.2"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40"/>
      <c r="AH783" s="40"/>
      <c r="AI783" s="40"/>
      <c r="AJ783" s="40"/>
      <c r="AK783" s="40"/>
      <c r="AL783" s="40"/>
      <c r="AM783" s="40"/>
      <c r="AN783" s="40"/>
      <c r="AO783" s="40"/>
      <c r="AP783" s="40"/>
    </row>
    <row r="784" spans="6:42" s="39" customFormat="1" x14ac:dyDescent="0.2"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40"/>
      <c r="AH784" s="40"/>
      <c r="AI784" s="40"/>
      <c r="AJ784" s="40"/>
      <c r="AK784" s="40"/>
      <c r="AL784" s="40"/>
      <c r="AM784" s="40"/>
      <c r="AN784" s="40"/>
      <c r="AO784" s="40"/>
      <c r="AP784" s="40"/>
    </row>
    <row r="785" spans="6:42" s="39" customFormat="1" x14ac:dyDescent="0.2"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40"/>
      <c r="AH785" s="40"/>
      <c r="AI785" s="40"/>
      <c r="AJ785" s="40"/>
      <c r="AK785" s="40"/>
      <c r="AL785" s="40"/>
      <c r="AM785" s="40"/>
      <c r="AN785" s="40"/>
      <c r="AO785" s="40"/>
      <c r="AP785" s="40"/>
    </row>
    <row r="786" spans="6:42" s="39" customFormat="1" x14ac:dyDescent="0.2"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40"/>
      <c r="AH786" s="40"/>
      <c r="AI786" s="40"/>
      <c r="AJ786" s="40"/>
      <c r="AK786" s="40"/>
      <c r="AL786" s="40"/>
      <c r="AM786" s="40"/>
      <c r="AN786" s="40"/>
      <c r="AO786" s="40"/>
      <c r="AP786" s="40"/>
    </row>
    <row r="787" spans="6:42" s="39" customFormat="1" x14ac:dyDescent="0.2"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40"/>
      <c r="AH787" s="40"/>
      <c r="AI787" s="40"/>
      <c r="AJ787" s="40"/>
      <c r="AK787" s="40"/>
      <c r="AL787" s="40"/>
      <c r="AM787" s="40"/>
      <c r="AN787" s="40"/>
      <c r="AO787" s="40"/>
      <c r="AP787" s="40"/>
    </row>
    <row r="788" spans="6:42" s="39" customFormat="1" x14ac:dyDescent="0.2"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40"/>
      <c r="AH788" s="40"/>
      <c r="AI788" s="40"/>
      <c r="AJ788" s="40"/>
      <c r="AK788" s="40"/>
      <c r="AL788" s="40"/>
      <c r="AM788" s="40"/>
      <c r="AN788" s="40"/>
      <c r="AO788" s="40"/>
      <c r="AP788" s="40"/>
    </row>
    <row r="789" spans="6:42" s="39" customFormat="1" x14ac:dyDescent="0.2"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40"/>
      <c r="AH789" s="40"/>
      <c r="AI789" s="40"/>
      <c r="AJ789" s="40"/>
      <c r="AK789" s="40"/>
      <c r="AL789" s="40"/>
      <c r="AM789" s="40"/>
      <c r="AN789" s="40"/>
      <c r="AO789" s="40"/>
      <c r="AP789" s="40"/>
    </row>
    <row r="790" spans="6:42" s="39" customFormat="1" x14ac:dyDescent="0.2"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40"/>
      <c r="AH790" s="40"/>
      <c r="AI790" s="40"/>
      <c r="AJ790" s="40"/>
      <c r="AK790" s="40"/>
      <c r="AL790" s="40"/>
      <c r="AM790" s="40"/>
      <c r="AN790" s="40"/>
      <c r="AO790" s="40"/>
      <c r="AP790" s="40"/>
    </row>
    <row r="791" spans="6:42" s="39" customFormat="1" x14ac:dyDescent="0.2"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40"/>
      <c r="AH791" s="40"/>
      <c r="AI791" s="40"/>
      <c r="AJ791" s="40"/>
      <c r="AK791" s="40"/>
      <c r="AL791" s="40"/>
      <c r="AM791" s="40"/>
      <c r="AN791" s="40"/>
      <c r="AO791" s="40"/>
      <c r="AP791" s="40"/>
    </row>
    <row r="792" spans="6:42" s="39" customFormat="1" x14ac:dyDescent="0.2"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40"/>
      <c r="AH792" s="40"/>
      <c r="AI792" s="40"/>
      <c r="AJ792" s="40"/>
      <c r="AK792" s="40"/>
      <c r="AL792" s="40"/>
      <c r="AM792" s="40"/>
      <c r="AN792" s="40"/>
      <c r="AO792" s="40"/>
      <c r="AP792" s="40"/>
    </row>
    <row r="793" spans="6:42" s="39" customFormat="1" x14ac:dyDescent="0.2"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40"/>
      <c r="AH793" s="40"/>
      <c r="AI793" s="40"/>
      <c r="AJ793" s="40"/>
      <c r="AK793" s="40"/>
      <c r="AL793" s="40"/>
      <c r="AM793" s="40"/>
      <c r="AN793" s="40"/>
      <c r="AO793" s="40"/>
      <c r="AP793" s="40"/>
    </row>
    <row r="794" spans="6:42" s="39" customFormat="1" x14ac:dyDescent="0.2"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40"/>
      <c r="AH794" s="40"/>
      <c r="AI794" s="40"/>
      <c r="AJ794" s="40"/>
      <c r="AK794" s="40"/>
      <c r="AL794" s="40"/>
      <c r="AM794" s="40"/>
      <c r="AN794" s="40"/>
      <c r="AO794" s="40"/>
      <c r="AP794" s="40"/>
    </row>
  </sheetData>
  <mergeCells count="169">
    <mergeCell ref="A1:F1"/>
    <mergeCell ref="G1:AM1"/>
    <mergeCell ref="AN1:AP1"/>
    <mergeCell ref="A2:Z2"/>
    <mergeCell ref="AA2:AH2"/>
    <mergeCell ref="AI2:AP2"/>
    <mergeCell ref="A3:AP3"/>
    <mergeCell ref="A4:AP4"/>
    <mergeCell ref="AJ5:AJ7"/>
    <mergeCell ref="AK5:AK7"/>
    <mergeCell ref="AL5:AP5"/>
    <mergeCell ref="E6:E7"/>
    <mergeCell ref="F6:F7"/>
    <mergeCell ref="G6:G7"/>
    <mergeCell ref="H6:H7"/>
    <mergeCell ref="I6:I7"/>
    <mergeCell ref="AL6:AL7"/>
    <mergeCell ref="AM6:AM7"/>
    <mergeCell ref="AN6:AN7"/>
    <mergeCell ref="AO6:AO7"/>
    <mergeCell ref="AP6:AP7"/>
    <mergeCell ref="E5:I5"/>
    <mergeCell ref="J5:N5"/>
    <mergeCell ref="O5:O7"/>
    <mergeCell ref="P5:Z5"/>
    <mergeCell ref="AA5:AA7"/>
    <mergeCell ref="AB5:AB7"/>
    <mergeCell ref="AC5:AC7"/>
    <mergeCell ref="AD5:AD7"/>
    <mergeCell ref="B9:D9"/>
    <mergeCell ref="Z6:Z7"/>
    <mergeCell ref="AE6:AE7"/>
    <mergeCell ref="AF6:AF7"/>
    <mergeCell ref="AG6:AG7"/>
    <mergeCell ref="AH6:AH7"/>
    <mergeCell ref="AI6:AI7"/>
    <mergeCell ref="Q6:Q7"/>
    <mergeCell ref="R6:R7"/>
    <mergeCell ref="S6:S7"/>
    <mergeCell ref="T6:T7"/>
    <mergeCell ref="U6:X6"/>
    <mergeCell ref="Y6:Y7"/>
    <mergeCell ref="J6:J7"/>
    <mergeCell ref="K6:K7"/>
    <mergeCell ref="L6:L7"/>
    <mergeCell ref="M6:M7"/>
    <mergeCell ref="N6:N7"/>
    <mergeCell ref="P6:P7"/>
    <mergeCell ref="A5:D7"/>
    <mergeCell ref="AE5:AI5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24:D124"/>
    <mergeCell ref="B125:D125"/>
    <mergeCell ref="B126:D126"/>
    <mergeCell ref="B127:D127"/>
    <mergeCell ref="B128:D128"/>
    <mergeCell ref="B118:D118"/>
    <mergeCell ref="B119:D119"/>
    <mergeCell ref="B120:D120"/>
    <mergeCell ref="B121:D121"/>
    <mergeCell ref="B122:D122"/>
    <mergeCell ref="B123:D1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Ս.Մանուկյան</vt:lpstr>
      <vt:lpstr>Ա.Գաբրիելյան</vt:lpstr>
      <vt:lpstr>Ա.Աղամալյան</vt:lpstr>
      <vt:lpstr>Մ.Մանուչարյան</vt:lpstr>
      <vt:lpstr>Ս.Պողոսյան</vt:lpstr>
      <vt:lpstr>Լ.Ներսիսյան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2025-01-24T12:11:18Z</dcterms:modified>
</cp:coreProperties>
</file>