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503" activeTab="4"/>
  </bookViews>
  <sheets>
    <sheet name="Ն.Գրիգորյան" sheetId="23" r:id="rId1"/>
    <sheet name="Է.Հովհաննիսյան" sheetId="24" r:id="rId2"/>
    <sheet name="Գ.Ֆիդանյան" sheetId="26" r:id="rId3"/>
    <sheet name="Հ.Մելքոնյան" sheetId="28" r:id="rId4"/>
    <sheet name="Ս.Աբովյան" sheetId="25" r:id="rId5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1" i="26" l="1"/>
  <c r="F51" i="26"/>
  <c r="G51" i="26"/>
  <c r="H51" i="26"/>
  <c r="E65" i="26"/>
  <c r="F65" i="26"/>
  <c r="G65" i="26"/>
  <c r="H65" i="26"/>
  <c r="E72" i="26"/>
  <c r="F72" i="26"/>
  <c r="G72" i="26"/>
  <c r="H72" i="26"/>
  <c r="E83" i="26"/>
  <c r="F83" i="26"/>
  <c r="G83" i="26"/>
  <c r="E110" i="26"/>
  <c r="F110" i="26"/>
  <c r="G110" i="26"/>
  <c r="E119" i="26"/>
  <c r="F119" i="26"/>
  <c r="G119" i="26"/>
  <c r="E31" i="25" l="1"/>
  <c r="F31" i="25"/>
  <c r="G31" i="25"/>
  <c r="H31" i="25"/>
  <c r="E43" i="25"/>
  <c r="F43" i="25"/>
  <c r="G43" i="25"/>
  <c r="H43" i="25"/>
  <c r="E51" i="25"/>
  <c r="F51" i="25"/>
  <c r="G51" i="25"/>
  <c r="H51" i="25"/>
  <c r="E65" i="25"/>
  <c r="F65" i="25"/>
  <c r="G65" i="25"/>
  <c r="H65" i="25"/>
  <c r="I65" i="25"/>
  <c r="E72" i="25"/>
  <c r="F72" i="25"/>
  <c r="G72" i="25"/>
  <c r="H72" i="25"/>
  <c r="E80" i="25"/>
  <c r="F80" i="25"/>
  <c r="G80" i="25"/>
  <c r="H80" i="25"/>
  <c r="E83" i="25"/>
  <c r="F83" i="25"/>
  <c r="G83" i="25"/>
  <c r="H83" i="25"/>
  <c r="E105" i="25"/>
  <c r="F105" i="25"/>
  <c r="G105" i="25"/>
  <c r="H105" i="25"/>
  <c r="E110" i="25"/>
  <c r="F110" i="25"/>
  <c r="G110" i="25"/>
  <c r="H110" i="25"/>
  <c r="E119" i="25"/>
  <c r="F119" i="25"/>
  <c r="G119" i="25"/>
  <c r="H119" i="25"/>
  <c r="E124" i="25"/>
  <c r="F124" i="25"/>
  <c r="G124" i="25"/>
  <c r="I110" i="25"/>
  <c r="I83" i="25"/>
  <c r="I51" i="25"/>
  <c r="J51" i="25"/>
  <c r="E10" i="25"/>
  <c r="F10" i="25"/>
  <c r="G10" i="25"/>
  <c r="H10" i="25"/>
  <c r="I10" i="25"/>
  <c r="E124" i="28"/>
  <c r="F124" i="28"/>
  <c r="G124" i="28"/>
  <c r="H124" i="28"/>
  <c r="E119" i="28"/>
  <c r="F119" i="28"/>
  <c r="G119" i="28"/>
  <c r="H119" i="28"/>
  <c r="E110" i="28"/>
  <c r="F110" i="28"/>
  <c r="G110" i="28"/>
  <c r="H110" i="28"/>
  <c r="E105" i="28"/>
  <c r="F105" i="28"/>
  <c r="G105" i="28"/>
  <c r="H105" i="28"/>
  <c r="E83" i="28"/>
  <c r="F83" i="28"/>
  <c r="G83" i="28"/>
  <c r="H83" i="28"/>
  <c r="E80" i="28"/>
  <c r="F80" i="28"/>
  <c r="G80" i="28"/>
  <c r="H80" i="28"/>
  <c r="E72" i="28"/>
  <c r="F72" i="28"/>
  <c r="G72" i="28"/>
  <c r="H72" i="28"/>
  <c r="E51" i="28"/>
  <c r="F51" i="28"/>
  <c r="G51" i="28"/>
  <c r="H51" i="28"/>
  <c r="E43" i="28"/>
  <c r="F43" i="28"/>
  <c r="G43" i="28"/>
  <c r="H43" i="28"/>
  <c r="E31" i="28"/>
  <c r="F31" i="28"/>
  <c r="G31" i="28"/>
  <c r="H31" i="28"/>
  <c r="E10" i="28"/>
  <c r="F10" i="28"/>
  <c r="G10" i="28"/>
  <c r="H10" i="28"/>
  <c r="I110" i="28"/>
  <c r="I43" i="28"/>
  <c r="H119" i="26"/>
  <c r="I119" i="26"/>
  <c r="H110" i="26"/>
  <c r="H83" i="26"/>
  <c r="E43" i="26"/>
  <c r="F43" i="26"/>
  <c r="G43" i="26"/>
  <c r="H43" i="26"/>
  <c r="I43" i="26"/>
  <c r="E31" i="26"/>
  <c r="F31" i="26"/>
  <c r="G31" i="26"/>
  <c r="H31" i="26"/>
  <c r="E10" i="26"/>
  <c r="F10" i="26"/>
  <c r="G10" i="26"/>
  <c r="H10" i="26"/>
  <c r="I10" i="26"/>
  <c r="G129" i="26" l="1"/>
  <c r="F129" i="26"/>
  <c r="E129" i="26"/>
  <c r="H129" i="28"/>
  <c r="E129" i="28"/>
  <c r="G129" i="28"/>
  <c r="F129" i="28"/>
  <c r="H129" i="25"/>
  <c r="E129" i="25"/>
  <c r="G129" i="25"/>
  <c r="F129" i="25"/>
  <c r="E10" i="24"/>
  <c r="F10" i="24"/>
  <c r="G10" i="24"/>
  <c r="H10" i="24"/>
  <c r="E31" i="24"/>
  <c r="F31" i="24"/>
  <c r="G31" i="24"/>
  <c r="H31" i="24"/>
  <c r="I31" i="24"/>
  <c r="E72" i="24"/>
  <c r="F72" i="24"/>
  <c r="G72" i="24"/>
  <c r="H72" i="24"/>
  <c r="I72" i="24"/>
  <c r="J72" i="24"/>
  <c r="E110" i="24"/>
  <c r="F110" i="24"/>
  <c r="G110" i="24"/>
  <c r="H110" i="24"/>
  <c r="E119" i="24"/>
  <c r="F119" i="24"/>
  <c r="G119" i="24"/>
  <c r="H119" i="24"/>
  <c r="E83" i="24"/>
  <c r="F83" i="24"/>
  <c r="G83" i="24"/>
  <c r="H83" i="24"/>
  <c r="E51" i="24"/>
  <c r="F51" i="24"/>
  <c r="G51" i="24"/>
  <c r="H51" i="24"/>
  <c r="I51" i="24"/>
  <c r="J51" i="24"/>
  <c r="E43" i="24"/>
  <c r="F43" i="24"/>
  <c r="G43" i="24"/>
  <c r="H43" i="24"/>
  <c r="E10" i="23"/>
  <c r="F10" i="23"/>
  <c r="G10" i="23"/>
  <c r="H10" i="23"/>
  <c r="E31" i="23"/>
  <c r="F31" i="23"/>
  <c r="G31" i="23"/>
  <c r="H31" i="23"/>
  <c r="E43" i="23"/>
  <c r="F43" i="23"/>
  <c r="G43" i="23"/>
  <c r="H43" i="23"/>
  <c r="E51" i="23"/>
  <c r="F51" i="23"/>
  <c r="G51" i="23"/>
  <c r="H51" i="23"/>
  <c r="E110" i="23"/>
  <c r="F110" i="23"/>
  <c r="G110" i="23"/>
  <c r="H110" i="23"/>
  <c r="I110" i="23"/>
  <c r="E83" i="23"/>
  <c r="F83" i="23"/>
  <c r="G83" i="23"/>
  <c r="H83" i="23"/>
  <c r="E72" i="23"/>
  <c r="F72" i="23"/>
  <c r="G72" i="23"/>
  <c r="G129" i="23" l="1"/>
  <c r="G129" i="24"/>
  <c r="E129" i="24"/>
  <c r="F129" i="24"/>
  <c r="H129" i="23"/>
  <c r="E129" i="23"/>
  <c r="F129" i="23"/>
  <c r="E65" i="23"/>
  <c r="F65" i="23"/>
  <c r="G65" i="23"/>
  <c r="AP124" i="28" l="1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AP10" i="28"/>
  <c r="AP129" i="28" s="1"/>
  <c r="AO10" i="28"/>
  <c r="AO129" i="28" s="1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AN129" i="28" l="1"/>
  <c r="AA129" i="28"/>
  <c r="I129" i="28"/>
  <c r="AM129" i="28"/>
  <c r="M129" i="28"/>
  <c r="AK129" i="28"/>
  <c r="AL129" i="28"/>
  <c r="AB129" i="28"/>
  <c r="Q129" i="28"/>
  <c r="L129" i="28"/>
  <c r="AD129" i="28"/>
  <c r="AF129" i="28"/>
  <c r="AI129" i="28"/>
  <c r="AJ129" i="28"/>
  <c r="AC129" i="28"/>
  <c r="O129" i="28"/>
  <c r="AE129" i="28"/>
  <c r="AG129" i="28"/>
  <c r="AH129" i="28"/>
  <c r="J129" i="28"/>
  <c r="K129" i="28"/>
  <c r="N129" i="28"/>
  <c r="S129" i="28"/>
  <c r="V129" i="28"/>
  <c r="P129" i="28"/>
  <c r="R129" i="28"/>
  <c r="T129" i="28"/>
  <c r="U129" i="28"/>
  <c r="W129" i="28"/>
  <c r="X129" i="28"/>
  <c r="Y129" i="28"/>
  <c r="Z129" i="28"/>
  <c r="AP124" i="26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129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AE129" i="26" l="1"/>
  <c r="AM129" i="26"/>
  <c r="O129" i="26"/>
  <c r="AA129" i="26"/>
  <c r="AI129" i="26"/>
  <c r="X129" i="26"/>
  <c r="AB129" i="26"/>
  <c r="AF129" i="26"/>
  <c r="AN129" i="26"/>
  <c r="T129" i="26"/>
  <c r="AJ129" i="26"/>
  <c r="S129" i="26"/>
  <c r="P129" i="26"/>
  <c r="W129" i="26"/>
  <c r="L129" i="26"/>
  <c r="K129" i="26"/>
  <c r="I129" i="26"/>
  <c r="M129" i="26"/>
  <c r="Q129" i="26"/>
  <c r="U129" i="26"/>
  <c r="Y129" i="26"/>
  <c r="AC129" i="26"/>
  <c r="AG129" i="26"/>
  <c r="AK129" i="26"/>
  <c r="AO129" i="26"/>
  <c r="J129" i="26"/>
  <c r="R129" i="26"/>
  <c r="AD129" i="26"/>
  <c r="AL129" i="26"/>
  <c r="N129" i="26"/>
  <c r="V129" i="26"/>
  <c r="Z129" i="26"/>
  <c r="AH129" i="26"/>
  <c r="AP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I129" i="25" s="1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H129" i="24" s="1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I129" i="23" l="1"/>
  <c r="AO129" i="23"/>
  <c r="I129" i="24"/>
  <c r="M129" i="24"/>
  <c r="AG129" i="24"/>
  <c r="AK129" i="24"/>
  <c r="AO129" i="24"/>
  <c r="M129" i="25"/>
  <c r="U129" i="25"/>
  <c r="Y129" i="25"/>
  <c r="AG129" i="25"/>
  <c r="AK129" i="25"/>
  <c r="AO129" i="25"/>
  <c r="Q129" i="25"/>
  <c r="AC129" i="25"/>
  <c r="Y129" i="24"/>
  <c r="U129" i="24"/>
  <c r="Q129" i="24"/>
  <c r="AC129" i="24"/>
  <c r="L129" i="24"/>
  <c r="P129" i="24"/>
  <c r="T129" i="24"/>
  <c r="X129" i="24"/>
  <c r="AB129" i="24"/>
  <c r="AF129" i="24"/>
  <c r="AJ129" i="24"/>
  <c r="AN129" i="24"/>
  <c r="L129" i="25"/>
  <c r="P129" i="25"/>
  <c r="T129" i="25"/>
  <c r="X129" i="25"/>
  <c r="AB129" i="25"/>
  <c r="AF129" i="25"/>
  <c r="AJ129" i="25"/>
  <c r="AN129" i="25"/>
  <c r="Q129" i="23"/>
  <c r="AC129" i="23"/>
  <c r="R129" i="23"/>
  <c r="AD129" i="23"/>
  <c r="R129" i="24"/>
  <c r="Z129" i="24"/>
  <c r="AH129" i="24"/>
  <c r="AP129" i="24"/>
  <c r="N129" i="25"/>
  <c r="V129" i="25"/>
  <c r="AD129" i="25"/>
  <c r="AP129" i="25"/>
  <c r="AP129" i="23"/>
  <c r="J129" i="24"/>
  <c r="N129" i="24"/>
  <c r="V129" i="24"/>
  <c r="AD129" i="24"/>
  <c r="AL129" i="24"/>
  <c r="J129" i="25"/>
  <c r="R129" i="25"/>
  <c r="Z129" i="25"/>
  <c r="AH129" i="25"/>
  <c r="AL129" i="25"/>
  <c r="K129" i="24"/>
  <c r="O129" i="24"/>
  <c r="S129" i="24"/>
  <c r="W129" i="24"/>
  <c r="AA129" i="24"/>
  <c r="AE129" i="24"/>
  <c r="AI129" i="24"/>
  <c r="AM129" i="24"/>
  <c r="K129" i="25"/>
  <c r="O129" i="25"/>
  <c r="S129" i="25"/>
  <c r="W129" i="25"/>
  <c r="AA129" i="25"/>
  <c r="AE129" i="25"/>
  <c r="AI129" i="25"/>
  <c r="AM129" i="25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AM129" i="23"/>
  <c r="P129" i="23"/>
  <c r="AB129" i="23"/>
  <c r="AN129" i="23"/>
  <c r="M129" i="23"/>
  <c r="Y129" i="23"/>
  <c r="Z129" i="23"/>
  <c r="AL129" i="23"/>
</calcChain>
</file>

<file path=xl/sharedStrings.xml><?xml version="1.0" encoding="utf-8"?>
<sst xmlns="http://schemas.openxmlformats.org/spreadsheetml/2006/main" count="1459" uniqueCount="278">
  <si>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</si>
  <si>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</si>
  <si>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</si>
  <si>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</si>
  <si>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</si>
  <si>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</si>
  <si>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</si>
  <si>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</si>
  <si>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</si>
  <si>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</si>
  <si>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</si>
  <si>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</si>
  <si>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</si>
  <si>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</si>
  <si>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</si>
  <si>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</si>
  <si>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</si>
  <si>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</si>
  <si>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</si>
  <si>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</si>
  <si>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</si>
  <si>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</si>
  <si>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</si>
  <si>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</si>
  <si>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</si>
  <si>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</si>
  <si>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</si>
  <si>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</si>
  <si>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</si>
  <si>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</si>
  <si>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</si>
  <si>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</si>
  <si>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</si>
  <si>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</si>
  <si>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</si>
  <si>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</si>
  <si>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</si>
  <si>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</si>
  <si>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</si>
  <si>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</si>
  <si>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</si>
  <si>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</si>
  <si>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</si>
  <si>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</si>
  <si>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</si>
  <si>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</si>
  <si>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</si>
  <si>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</si>
  <si>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</si>
  <si>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</si>
  <si>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</si>
  <si>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</si>
  <si>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</si>
  <si>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</si>
  <si>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</si>
  <si>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</si>
  <si>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</si>
  <si>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</si>
  <si>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</si>
  <si>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</si>
  <si>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</si>
  <si>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</si>
  <si>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</si>
  <si>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</si>
  <si>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</si>
  <si>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</si>
  <si>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</si>
  <si>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</si>
  <si>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</si>
  <si>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</si>
  <si>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</si>
  <si>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</si>
  <si>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</si>
  <si>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</si>
  <si>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</si>
  <si>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</si>
  <si>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</si>
  <si>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</si>
  <si>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</si>
  <si>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</si>
  <si>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</si>
  <si>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</si>
  <si>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</si>
  <si>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</si>
  <si>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</si>
  <si>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</si>
  <si>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</si>
  <si>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</si>
  <si>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</si>
  <si>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</si>
  <si>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</si>
  <si>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</si>
  <si>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</si>
  <si>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</si>
  <si>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</si>
  <si>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</si>
  <si>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</si>
  <si>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</si>
  <si>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</si>
  <si>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</si>
  <si>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</si>
  <si>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</si>
  <si>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</si>
  <si>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</si>
  <si>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</si>
  <si>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</si>
  <si>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</si>
  <si>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</si>
  <si>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</si>
  <si>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</si>
  <si>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</si>
  <si>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</si>
  <si>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</si>
  <si>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</si>
  <si>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</si>
  <si>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</si>
  <si>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</si>
  <si>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</si>
  <si>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</si>
  <si>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</si>
  <si>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</si>
  <si>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</si>
  <si>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</si>
  <si>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</si>
  <si>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</si>
  <si>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</si>
  <si>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</si>
  <si>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</si>
  <si>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</si>
  <si>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</si>
  <si>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</si>
  <si>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</si>
  <si>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</si>
  <si>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</si>
  <si>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</si>
  <si>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</si>
  <si>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</si>
  <si>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</si>
  <si>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</si>
  <si>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</si>
  <si>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</si>
  <si>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</si>
  <si>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</si>
  <si>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</si>
  <si>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</si>
  <si>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</si>
  <si>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</si>
  <si>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</si>
  <si>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</si>
  <si>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</si>
  <si>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</si>
  <si>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</si>
  <si>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</si>
  <si>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</si>
  <si>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</si>
  <si>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</si>
  <si>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</si>
  <si>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</si>
  <si>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</si>
  <si>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</si>
  <si>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</si>
  <si>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</si>
  <si>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</si>
  <si>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</si>
  <si>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</si>
  <si>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</si>
  <si>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</si>
  <si>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</si>
  <si>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</si>
  <si>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</si>
  <si>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</si>
  <si>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</si>
  <si>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</si>
  <si>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</si>
  <si>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</si>
  <si>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</si>
  <si>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</si>
  <si>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</si>
  <si>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</si>
  <si>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</si>
  <si>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</si>
  <si>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</si>
  <si>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</si>
  <si>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</si>
  <si>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</si>
  <si>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</si>
  <si>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</si>
  <si>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</si>
  <si>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</si>
  <si>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</si>
  <si>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</si>
  <si>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</si>
  <si>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</si>
  <si>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</si>
  <si>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</si>
  <si>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</si>
  <si>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</si>
  <si>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</si>
  <si>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</si>
  <si>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</si>
  <si>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</si>
  <si>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</si>
  <si>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</si>
  <si>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</si>
  <si>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</si>
  <si>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</si>
  <si>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</si>
  <si>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</si>
  <si>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</si>
  <si>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</si>
  <si>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</si>
  <si>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</si>
  <si>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</si>
  <si>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</si>
  <si>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</si>
  <si>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</si>
  <si>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</si>
  <si>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</si>
  <si>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</si>
  <si>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</si>
  <si>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</si>
  <si>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</si>
  <si>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</si>
  <si>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</si>
  <si>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</si>
  <si>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</si>
  <si>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</si>
  <si>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</si>
  <si>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</si>
  <si>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</si>
  <si>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</si>
  <si>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</si>
  <si>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</si>
  <si>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</si>
  <si>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</si>
  <si>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</si>
  <si>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</si>
  <si>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</si>
  <si>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</si>
  <si>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</si>
  <si>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</si>
  <si>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</si>
  <si>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</si>
  <si>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</si>
  <si>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</si>
  <si>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</si>
  <si>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</si>
  <si>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</si>
  <si>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</si>
  <si>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</si>
  <si>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</si>
  <si>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</si>
  <si>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</si>
  <si>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</si>
  <si>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</si>
  <si>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</si>
  <si>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</si>
  <si>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</si>
  <si>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</si>
  <si>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</si>
  <si>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</si>
  <si>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</si>
  <si>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</si>
  <si>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</si>
  <si>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</si>
  <si>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</si>
  <si>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</si>
  <si>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</si>
  <si>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ԱՐՄԱՎԻՐԻ ՄԱՐԶԻ ²è²æÆÜ ²îÚ²ÜÆ ÀÜ¸Ð²Üàôð Æð²ì²êàôÂÚ²Ü ¸²î²ð²ÜÆ ¸²î²ìàð</t>
  </si>
  <si>
    <t>Ն.ԳՐԻԳՈՐՅԱՆԻ</t>
  </si>
  <si>
    <t>Է. ՀՈՎՀԱՆՆԻՍՅԱՆ</t>
  </si>
  <si>
    <t>Գ.ՖԻԴԱՆՅԱՆԻ</t>
  </si>
  <si>
    <t>ÐÐ ԱՐՄԱՎԻՐԻ ՄԱՐԶԻ  ²è²æÆÜ ²îÚ²ÜÆ ÀÜ¸Ð²Üàôð Æð²ì²êàôÂÚ²Ü ¸²î²ð²ÜÆ ¸²î²ìàð</t>
  </si>
  <si>
    <t>Ս.ԱԲՈՎՅԱՆԻ</t>
  </si>
  <si>
    <t>Հ.ՄԵԼՔՈՆՅԱՆԻ</t>
  </si>
  <si>
    <t>êïáõ·Çã Ñ³í³ë³ñáõÙÝ»ñª 1=2+3+4+5, 6=7+8+9+10, 2+3+7=11+22+23+25, 12=13+14+15+16+17, 17=18+19+20, 22=12+21, 29=27+28, 29=30+31, 36=34+35, 36=37+38</t>
  </si>
  <si>
    <t>2024թ. 1-ին կիսամյակ</t>
  </si>
  <si>
    <t>ÐÐ  ³é³çÇÝ ³ïÛ³ÝÇ ÁÝ¹Ñ³Ýáõñ Çñ³í³ëáõÃÛ³Ý ¹³ï³ñ³ÝÇ ù³Õ³ù³óÇ³Ï³Ý Ù³ëÝ³·Çï³óáõÙ áõÝ»óáÕ ¹³ï³íáñÝ»ñÇ Ñ³ëïÇùÝ»ñÇ ù³Ý³ÏÁ`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</si>
</sst>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D121" zoomScale="85" zoomScaleNormal="85" workbookViewId="0">
      <selection activeCell="E132" sqref="E132:AP132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58.5" customHeight="1" x14ac:dyDescent="0.25">
      <c r="AL1" s="25" t="s">
        <v>267</v>
      </c>
      <c r="AM1" s="26"/>
      <c r="AN1" s="26"/>
      <c r="AO1" s="26"/>
      <c r="AP1" s="26"/>
    </row>
    <row r="2" spans="1:42" ht="58.5" customHeight="1" x14ac:dyDescent="0.2">
      <c r="A2" s="27" t="s">
        <v>276</v>
      </c>
      <c r="B2" s="28"/>
      <c r="C2" s="28"/>
      <c r="D2" s="28"/>
      <c r="E2" s="28"/>
      <c r="F2" s="28"/>
      <c r="G2" s="29" t="s">
        <v>3</v>
      </c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30"/>
      <c r="AO2" s="30"/>
      <c r="AP2" s="30"/>
    </row>
    <row r="3" spans="1:42" ht="27" customHeight="1" x14ac:dyDescent="0.2">
      <c r="A3" s="31" t="s">
        <v>268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29" t="s">
        <v>269</v>
      </c>
      <c r="AB3" s="29"/>
      <c r="AC3" s="29"/>
      <c r="AD3" s="29"/>
      <c r="AE3" s="29"/>
      <c r="AF3" s="29"/>
      <c r="AG3" s="29"/>
      <c r="AH3" s="29"/>
      <c r="AI3" s="29" t="s">
        <v>139</v>
      </c>
      <c r="AJ3" s="29"/>
      <c r="AK3" s="29"/>
      <c r="AL3" s="29"/>
      <c r="AM3" s="29"/>
      <c r="AN3" s="29"/>
      <c r="AO3" s="29"/>
      <c r="AP3" s="29"/>
    </row>
    <row r="4" spans="1:42" ht="27" x14ac:dyDescent="0.2">
      <c r="A4" s="33" t="s">
        <v>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</row>
    <row r="5" spans="1:42" ht="27" x14ac:dyDescent="0.2">
      <c r="A5" s="35" t="s">
        <v>277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</row>
    <row r="6" spans="1:42" ht="87.75" customHeight="1" x14ac:dyDescent="0.2">
      <c r="A6" s="52" t="s">
        <v>275</v>
      </c>
      <c r="B6" s="53"/>
      <c r="C6" s="53"/>
      <c r="D6" s="54"/>
      <c r="E6" s="41" t="s">
        <v>110</v>
      </c>
      <c r="F6" s="42"/>
      <c r="G6" s="42"/>
      <c r="H6" s="42"/>
      <c r="I6" s="44"/>
      <c r="J6" s="41" t="s">
        <v>147</v>
      </c>
      <c r="K6" s="42"/>
      <c r="L6" s="42"/>
      <c r="M6" s="42"/>
      <c r="N6" s="45"/>
      <c r="O6" s="38" t="s">
        <v>115</v>
      </c>
      <c r="P6" s="46" t="s">
        <v>2</v>
      </c>
      <c r="Q6" s="47"/>
      <c r="R6" s="47"/>
      <c r="S6" s="47"/>
      <c r="T6" s="47"/>
      <c r="U6" s="47"/>
      <c r="V6" s="47"/>
      <c r="W6" s="47"/>
      <c r="X6" s="47"/>
      <c r="Y6" s="47"/>
      <c r="Z6" s="48"/>
      <c r="AA6" s="38" t="s">
        <v>125</v>
      </c>
      <c r="AB6" s="38" t="s">
        <v>126</v>
      </c>
      <c r="AC6" s="38" t="s">
        <v>137</v>
      </c>
      <c r="AD6" s="43" t="s">
        <v>140</v>
      </c>
      <c r="AE6" s="41" t="s">
        <v>135</v>
      </c>
      <c r="AF6" s="42"/>
      <c r="AG6" s="42"/>
      <c r="AH6" s="42"/>
      <c r="AI6" s="42"/>
      <c r="AJ6" s="38" t="s">
        <v>133</v>
      </c>
      <c r="AK6" s="38" t="s">
        <v>1</v>
      </c>
      <c r="AL6" s="41" t="s">
        <v>134</v>
      </c>
      <c r="AM6" s="42"/>
      <c r="AN6" s="42"/>
      <c r="AO6" s="42"/>
      <c r="AP6" s="42"/>
    </row>
    <row r="7" spans="1:42" ht="75.75" customHeight="1" x14ac:dyDescent="0.2">
      <c r="A7" s="55"/>
      <c r="B7" s="56"/>
      <c r="C7" s="56"/>
      <c r="D7" s="57"/>
      <c r="E7" s="43" t="s">
        <v>109</v>
      </c>
      <c r="F7" s="43" t="s">
        <v>111</v>
      </c>
      <c r="G7" s="43" t="s">
        <v>112</v>
      </c>
      <c r="H7" s="43" t="s">
        <v>113</v>
      </c>
      <c r="I7" s="43" t="s">
        <v>114</v>
      </c>
      <c r="J7" s="43" t="s">
        <v>109</v>
      </c>
      <c r="K7" s="43" t="s">
        <v>112</v>
      </c>
      <c r="L7" s="43" t="s">
        <v>113</v>
      </c>
      <c r="M7" s="43" t="s">
        <v>114</v>
      </c>
      <c r="N7" s="43" t="s">
        <v>148</v>
      </c>
      <c r="O7" s="39"/>
      <c r="P7" s="43" t="s">
        <v>138</v>
      </c>
      <c r="Q7" s="38" t="s">
        <v>116</v>
      </c>
      <c r="R7" s="38" t="s">
        <v>117</v>
      </c>
      <c r="S7" s="43" t="s">
        <v>118</v>
      </c>
      <c r="T7" s="38" t="s">
        <v>145</v>
      </c>
      <c r="U7" s="46" t="s">
        <v>122</v>
      </c>
      <c r="V7" s="47"/>
      <c r="W7" s="47"/>
      <c r="X7" s="48"/>
      <c r="Y7" s="38" t="s">
        <v>123</v>
      </c>
      <c r="Z7" s="43" t="s">
        <v>124</v>
      </c>
      <c r="AA7" s="39"/>
      <c r="AB7" s="39"/>
      <c r="AC7" s="39"/>
      <c r="AD7" s="43"/>
      <c r="AE7" s="43" t="s">
        <v>127</v>
      </c>
      <c r="AF7" s="43" t="s">
        <v>128</v>
      </c>
      <c r="AG7" s="43" t="s">
        <v>109</v>
      </c>
      <c r="AH7" s="43" t="s">
        <v>131</v>
      </c>
      <c r="AI7" s="43" t="s">
        <v>132</v>
      </c>
      <c r="AJ7" s="39"/>
      <c r="AK7" s="39"/>
      <c r="AL7" s="43" t="s">
        <v>127</v>
      </c>
      <c r="AM7" s="43" t="s">
        <v>128</v>
      </c>
      <c r="AN7" s="43" t="s">
        <v>109</v>
      </c>
      <c r="AO7" s="43" t="s">
        <v>129</v>
      </c>
      <c r="AP7" s="43" t="s">
        <v>130</v>
      </c>
    </row>
    <row r="8" spans="1:42" ht="168" customHeight="1" x14ac:dyDescent="0.2">
      <c r="A8" s="58"/>
      <c r="B8" s="59"/>
      <c r="C8" s="59"/>
      <c r="D8" s="60"/>
      <c r="E8" s="43"/>
      <c r="F8" s="43"/>
      <c r="G8" s="43"/>
      <c r="H8" s="43"/>
      <c r="I8" s="43"/>
      <c r="J8" s="43"/>
      <c r="K8" s="43"/>
      <c r="L8" s="43"/>
      <c r="M8" s="43"/>
      <c r="N8" s="51"/>
      <c r="O8" s="40"/>
      <c r="P8" s="43"/>
      <c r="Q8" s="49"/>
      <c r="R8" s="49"/>
      <c r="S8" s="43"/>
      <c r="T8" s="49"/>
      <c r="U8" s="6" t="s">
        <v>119</v>
      </c>
      <c r="V8" s="6" t="s">
        <v>136</v>
      </c>
      <c r="W8" s="6" t="s">
        <v>120</v>
      </c>
      <c r="X8" s="6" t="s">
        <v>121</v>
      </c>
      <c r="Y8" s="49"/>
      <c r="Z8" s="43"/>
      <c r="AA8" s="49"/>
      <c r="AB8" s="49"/>
      <c r="AC8" s="49"/>
      <c r="AD8" s="43"/>
      <c r="AE8" s="43"/>
      <c r="AF8" s="43"/>
      <c r="AG8" s="43"/>
      <c r="AH8" s="43"/>
      <c r="AI8" s="43"/>
      <c r="AJ8" s="40"/>
      <c r="AK8" s="40"/>
      <c r="AL8" s="43"/>
      <c r="AM8" s="43"/>
      <c r="AN8" s="43"/>
      <c r="AO8" s="43"/>
      <c r="AP8" s="43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0" t="s">
        <v>149</v>
      </c>
      <c r="C10" s="50"/>
      <c r="D10" s="50"/>
      <c r="E10" s="8">
        <f t="shared" ref="E10:H10" si="0">SUM(E11:E30)</f>
        <v>125</v>
      </c>
      <c r="F10" s="8">
        <f t="shared" si="0"/>
        <v>75</v>
      </c>
      <c r="G10" s="8">
        <f t="shared" si="0"/>
        <v>50</v>
      </c>
      <c r="H10" s="8">
        <f t="shared" si="0"/>
        <v>0</v>
      </c>
      <c r="I10" s="8">
        <f t="shared" ref="H10:J10" si="1">SUM(I11:I30)</f>
        <v>0</v>
      </c>
      <c r="J10" s="8">
        <f t="shared" si="1"/>
        <v>77</v>
      </c>
      <c r="K10" s="8">
        <f>SUM(K11:K30)</f>
        <v>75</v>
      </c>
      <c r="L10" s="8">
        <f t="shared" ref="L10:AP10" si="2">SUM(L11:L30)</f>
        <v>2</v>
      </c>
      <c r="M10" s="8">
        <f t="shared" si="2"/>
        <v>0</v>
      </c>
      <c r="N10" s="8">
        <f t="shared" si="2"/>
        <v>0</v>
      </c>
      <c r="O10" s="8">
        <f t="shared" si="2"/>
        <v>0</v>
      </c>
      <c r="P10" s="8">
        <f t="shared" si="2"/>
        <v>33</v>
      </c>
      <c r="Q10" s="8">
        <f t="shared" si="2"/>
        <v>14</v>
      </c>
      <c r="R10" s="8">
        <f t="shared" si="2"/>
        <v>0</v>
      </c>
      <c r="S10" s="8">
        <f t="shared" si="2"/>
        <v>5</v>
      </c>
      <c r="T10" s="8">
        <f t="shared" si="2"/>
        <v>0</v>
      </c>
      <c r="U10" s="8">
        <f t="shared" si="2"/>
        <v>14</v>
      </c>
      <c r="V10" s="8">
        <f t="shared" si="2"/>
        <v>0</v>
      </c>
      <c r="W10" s="8">
        <f t="shared" si="2"/>
        <v>14</v>
      </c>
      <c r="X10" s="8">
        <f t="shared" si="2"/>
        <v>0</v>
      </c>
      <c r="Y10" s="8">
        <f t="shared" si="2"/>
        <v>1</v>
      </c>
      <c r="Z10" s="8">
        <f t="shared" si="2"/>
        <v>34</v>
      </c>
      <c r="AA10" s="8">
        <f t="shared" si="2"/>
        <v>0</v>
      </c>
      <c r="AB10" s="8">
        <f t="shared" si="2"/>
        <v>16</v>
      </c>
      <c r="AC10" s="8">
        <f t="shared" si="2"/>
        <v>166</v>
      </c>
      <c r="AD10" s="8">
        <f t="shared" si="2"/>
        <v>63</v>
      </c>
      <c r="AE10" s="8">
        <f t="shared" si="2"/>
        <v>5</v>
      </c>
      <c r="AF10" s="8">
        <f t="shared" si="2"/>
        <v>0</v>
      </c>
      <c r="AG10" s="8">
        <f t="shared" si="2"/>
        <v>5</v>
      </c>
      <c r="AH10" s="8">
        <f t="shared" si="2"/>
        <v>1</v>
      </c>
      <c r="AI10" s="8">
        <f t="shared" si="2"/>
        <v>4</v>
      </c>
      <c r="AJ10" s="8">
        <f t="shared" si="2"/>
        <v>0</v>
      </c>
      <c r="AK10" s="8">
        <f t="shared" si="2"/>
        <v>2</v>
      </c>
      <c r="AL10" s="8">
        <f t="shared" si="2"/>
        <v>3</v>
      </c>
      <c r="AM10" s="8">
        <f t="shared" si="2"/>
        <v>0</v>
      </c>
      <c r="AN10" s="8">
        <f t="shared" si="2"/>
        <v>3</v>
      </c>
      <c r="AO10" s="8">
        <f t="shared" si="2"/>
        <v>3</v>
      </c>
      <c r="AP10" s="8">
        <f t="shared" si="2"/>
        <v>0</v>
      </c>
    </row>
    <row r="11" spans="1:42" s="18" customFormat="1" ht="39.950000000000003" customHeight="1" x14ac:dyDescent="0.2">
      <c r="A11" s="14" t="s">
        <v>144</v>
      </c>
      <c r="B11" s="64" t="s">
        <v>150</v>
      </c>
      <c r="C11" s="64"/>
      <c r="D11" s="64"/>
      <c r="E11" s="2">
        <v>5</v>
      </c>
      <c r="F11" s="2">
        <v>1</v>
      </c>
      <c r="G11" s="2">
        <v>4</v>
      </c>
      <c r="H11" s="2"/>
      <c r="I11" s="2"/>
      <c r="J11" s="2">
        <v>1</v>
      </c>
      <c r="K11" s="2">
        <v>1</v>
      </c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6</v>
      </c>
      <c r="AD11" s="16">
        <v>1</v>
      </c>
      <c r="AE11" s="16"/>
      <c r="AF11" s="17"/>
      <c r="AG11" s="16"/>
      <c r="AH11" s="16"/>
      <c r="AI11" s="17"/>
      <c r="AJ11" s="23"/>
      <c r="AK11" s="23"/>
      <c r="AL11" s="23">
        <v>1</v>
      </c>
      <c r="AM11" s="23"/>
      <c r="AN11" s="23">
        <v>1</v>
      </c>
      <c r="AO11" s="23">
        <v>1</v>
      </c>
      <c r="AP11" s="23"/>
    </row>
    <row r="12" spans="1:42" s="18" customFormat="1" ht="39.950000000000003" customHeight="1" x14ac:dyDescent="0.2">
      <c r="A12" s="14" t="s">
        <v>5</v>
      </c>
      <c r="B12" s="64" t="s">
        <v>151</v>
      </c>
      <c r="C12" s="64"/>
      <c r="D12" s="64"/>
      <c r="E12" s="2">
        <v>27</v>
      </c>
      <c r="F12" s="2">
        <v>1</v>
      </c>
      <c r="G12" s="2">
        <v>26</v>
      </c>
      <c r="H12" s="2"/>
      <c r="I12" s="2"/>
      <c r="J12" s="2">
        <v>15</v>
      </c>
      <c r="K12" s="2">
        <v>13</v>
      </c>
      <c r="L12" s="2">
        <v>2</v>
      </c>
      <c r="M12" s="15"/>
      <c r="N12" s="15"/>
      <c r="O12" s="10"/>
      <c r="P12" s="10">
        <v>10</v>
      </c>
      <c r="Q12" s="10">
        <v>6</v>
      </c>
      <c r="R12" s="10"/>
      <c r="S12" s="2">
        <v>3</v>
      </c>
      <c r="T12" s="10"/>
      <c r="U12" s="10">
        <v>1</v>
      </c>
      <c r="V12" s="10"/>
      <c r="W12" s="2">
        <v>1</v>
      </c>
      <c r="X12" s="2"/>
      <c r="Y12" s="10"/>
      <c r="Z12" s="2">
        <v>10</v>
      </c>
      <c r="AA12" s="2"/>
      <c r="AB12" s="10"/>
      <c r="AC12" s="10">
        <v>30</v>
      </c>
      <c r="AD12" s="16"/>
      <c r="AE12" s="16">
        <v>2</v>
      </c>
      <c r="AF12" s="17"/>
      <c r="AG12" s="16">
        <v>2</v>
      </c>
      <c r="AH12" s="16"/>
      <c r="AI12" s="17">
        <v>2</v>
      </c>
      <c r="AJ12" s="23"/>
      <c r="AK12" s="23"/>
      <c r="AL12" s="23">
        <v>2</v>
      </c>
      <c r="AM12" s="23"/>
      <c r="AN12" s="23">
        <v>2</v>
      </c>
      <c r="AO12" s="23">
        <v>2</v>
      </c>
      <c r="AP12" s="23"/>
    </row>
    <row r="13" spans="1:42" s="18" customFormat="1" ht="39.950000000000003" customHeight="1" x14ac:dyDescent="0.2">
      <c r="A13" s="19" t="s">
        <v>6</v>
      </c>
      <c r="B13" s="64" t="s">
        <v>152</v>
      </c>
      <c r="C13" s="64"/>
      <c r="D13" s="64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64" t="s">
        <v>153</v>
      </c>
      <c r="C14" s="64"/>
      <c r="D14" s="64"/>
      <c r="E14" s="2"/>
      <c r="F14" s="2"/>
      <c r="G14" s="2"/>
      <c r="H14" s="2"/>
      <c r="I14" s="2"/>
      <c r="J14" s="2">
        <v>1</v>
      </c>
      <c r="K14" s="2">
        <v>1</v>
      </c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>
        <v>1</v>
      </c>
      <c r="AD14" s="16">
        <v>1</v>
      </c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64" t="s">
        <v>154</v>
      </c>
      <c r="C15" s="64"/>
      <c r="D15" s="64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1" t="s">
        <v>155</v>
      </c>
      <c r="C16" s="62"/>
      <c r="D16" s="63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1" t="s">
        <v>156</v>
      </c>
      <c r="C17" s="62"/>
      <c r="D17" s="63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64" t="s">
        <v>157</v>
      </c>
      <c r="C18" s="64"/>
      <c r="D18" s="64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64" t="s">
        <v>158</v>
      </c>
      <c r="C19" s="64"/>
      <c r="D19" s="64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1" t="s">
        <v>159</v>
      </c>
      <c r="C20" s="62"/>
      <c r="D20" s="63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1" t="s">
        <v>160</v>
      </c>
      <c r="C21" s="62"/>
      <c r="D21" s="63"/>
      <c r="E21" s="2">
        <v>2</v>
      </c>
      <c r="F21" s="2">
        <v>1</v>
      </c>
      <c r="G21" s="2">
        <v>1</v>
      </c>
      <c r="H21" s="2"/>
      <c r="I21" s="2"/>
      <c r="J21" s="2">
        <v>3</v>
      </c>
      <c r="K21" s="2">
        <v>3</v>
      </c>
      <c r="L21" s="2"/>
      <c r="M21" s="15"/>
      <c r="N21" s="15"/>
      <c r="O21" s="10"/>
      <c r="P21" s="10">
        <v>1</v>
      </c>
      <c r="Q21" s="10"/>
      <c r="R21" s="10"/>
      <c r="S21" s="2"/>
      <c r="T21" s="10"/>
      <c r="U21" s="10">
        <v>1</v>
      </c>
      <c r="V21" s="10"/>
      <c r="W21" s="2">
        <v>1</v>
      </c>
      <c r="X21" s="2"/>
      <c r="Y21" s="10"/>
      <c r="Z21" s="2">
        <v>1</v>
      </c>
      <c r="AA21" s="2"/>
      <c r="AB21" s="10"/>
      <c r="AC21" s="10">
        <v>4</v>
      </c>
      <c r="AD21" s="16"/>
      <c r="AE21" s="16">
        <v>1</v>
      </c>
      <c r="AF21" s="17"/>
      <c r="AG21" s="16">
        <v>1</v>
      </c>
      <c r="AH21" s="16">
        <v>1</v>
      </c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1" t="s">
        <v>161</v>
      </c>
      <c r="C22" s="62"/>
      <c r="D22" s="63"/>
      <c r="E22" s="2">
        <v>4</v>
      </c>
      <c r="F22" s="2">
        <v>2</v>
      </c>
      <c r="G22" s="2">
        <v>2</v>
      </c>
      <c r="H22" s="2"/>
      <c r="I22" s="2"/>
      <c r="J22" s="2">
        <v>2</v>
      </c>
      <c r="K22" s="2">
        <v>2</v>
      </c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>
        <v>1</v>
      </c>
      <c r="Z22" s="2">
        <v>1</v>
      </c>
      <c r="AA22" s="2"/>
      <c r="AB22" s="10"/>
      <c r="AC22" s="10">
        <v>5</v>
      </c>
      <c r="AD22" s="16">
        <v>2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2" t="s">
        <v>162</v>
      </c>
      <c r="C23" s="62"/>
      <c r="D23" s="62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1" t="s">
        <v>163</v>
      </c>
      <c r="C24" s="62"/>
      <c r="D24" s="63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64" t="s">
        <v>164</v>
      </c>
      <c r="C25" s="64"/>
      <c r="D25" s="64"/>
      <c r="E25" s="2">
        <v>82</v>
      </c>
      <c r="F25" s="2">
        <v>67</v>
      </c>
      <c r="G25" s="2">
        <v>15</v>
      </c>
      <c r="H25" s="2"/>
      <c r="I25" s="2"/>
      <c r="J25" s="2">
        <v>43</v>
      </c>
      <c r="K25" s="2">
        <v>43</v>
      </c>
      <c r="L25" s="2"/>
      <c r="M25" s="15"/>
      <c r="N25" s="15"/>
      <c r="O25" s="10"/>
      <c r="P25" s="10">
        <v>20</v>
      </c>
      <c r="Q25" s="10">
        <v>8</v>
      </c>
      <c r="R25" s="10"/>
      <c r="S25" s="2"/>
      <c r="T25" s="10"/>
      <c r="U25" s="10">
        <v>12</v>
      </c>
      <c r="V25" s="10"/>
      <c r="W25" s="2">
        <v>12</v>
      </c>
      <c r="X25" s="2"/>
      <c r="Y25" s="10"/>
      <c r="Z25" s="2">
        <v>20</v>
      </c>
      <c r="AA25" s="10"/>
      <c r="AB25" s="10">
        <v>16</v>
      </c>
      <c r="AC25" s="10">
        <v>105</v>
      </c>
      <c r="AD25" s="16">
        <v>54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3">
        <v>1</v>
      </c>
      <c r="AL25" s="23">
        <v>0</v>
      </c>
      <c r="AM25" s="23"/>
      <c r="AN25" s="23">
        <v>0</v>
      </c>
      <c r="AO25" s="23">
        <v>0</v>
      </c>
      <c r="AP25" s="23"/>
    </row>
    <row r="26" spans="1:42" s="18" customFormat="1" ht="39.950000000000003" customHeight="1" x14ac:dyDescent="0.2">
      <c r="A26" s="14" t="s">
        <v>18</v>
      </c>
      <c r="B26" s="62" t="s">
        <v>165</v>
      </c>
      <c r="C26" s="62"/>
      <c r="D26" s="62"/>
      <c r="E26" s="2">
        <v>1</v>
      </c>
      <c r="F26" s="2">
        <v>1</v>
      </c>
      <c r="G26" s="2"/>
      <c r="H26" s="2"/>
      <c r="I26" s="2"/>
      <c r="J26" s="2">
        <v>6</v>
      </c>
      <c r="K26" s="2">
        <v>6</v>
      </c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>
        <v>7</v>
      </c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1" t="s">
        <v>166</v>
      </c>
      <c r="C27" s="62"/>
      <c r="D27" s="62"/>
      <c r="E27" s="2"/>
      <c r="F27" s="2"/>
      <c r="G27" s="2"/>
      <c r="H27" s="2"/>
      <c r="I27" s="2"/>
      <c r="J27" s="2">
        <v>2</v>
      </c>
      <c r="K27" s="2">
        <v>2</v>
      </c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>
        <v>2</v>
      </c>
      <c r="AD27" s="16">
        <v>2</v>
      </c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64" t="s">
        <v>167</v>
      </c>
      <c r="C28" s="64"/>
      <c r="D28" s="64"/>
      <c r="E28" s="2">
        <v>4</v>
      </c>
      <c r="F28" s="2">
        <v>2</v>
      </c>
      <c r="G28" s="2">
        <v>2</v>
      </c>
      <c r="H28" s="2"/>
      <c r="I28" s="2"/>
      <c r="J28" s="2">
        <v>4</v>
      </c>
      <c r="K28" s="2">
        <v>4</v>
      </c>
      <c r="L28" s="2"/>
      <c r="M28" s="15"/>
      <c r="N28" s="15"/>
      <c r="O28" s="10"/>
      <c r="P28" s="10">
        <v>2</v>
      </c>
      <c r="Q28" s="10"/>
      <c r="R28" s="10"/>
      <c r="S28" s="2">
        <v>2</v>
      </c>
      <c r="T28" s="10"/>
      <c r="U28" s="10"/>
      <c r="V28" s="10"/>
      <c r="W28" s="2"/>
      <c r="X28" s="2"/>
      <c r="Y28" s="10"/>
      <c r="Z28" s="2">
        <v>2</v>
      </c>
      <c r="AA28" s="10"/>
      <c r="AB28" s="10"/>
      <c r="AC28" s="10">
        <v>6</v>
      </c>
      <c r="AD28" s="16">
        <v>3</v>
      </c>
      <c r="AE28" s="16">
        <v>1</v>
      </c>
      <c r="AF28" s="17"/>
      <c r="AG28" s="16">
        <v>1</v>
      </c>
      <c r="AH28" s="16"/>
      <c r="AI28" s="17">
        <v>1</v>
      </c>
      <c r="AJ28" s="23"/>
      <c r="AK28" s="23">
        <v>1</v>
      </c>
      <c r="AL28" s="23">
        <v>0</v>
      </c>
      <c r="AM28" s="23"/>
      <c r="AN28" s="23">
        <v>0</v>
      </c>
      <c r="AO28" s="23">
        <v>0</v>
      </c>
      <c r="AP28" s="23">
        <v>0</v>
      </c>
    </row>
    <row r="29" spans="1:42" s="18" customFormat="1" ht="39.950000000000003" customHeight="1" x14ac:dyDescent="0.2">
      <c r="A29" s="14" t="s">
        <v>168</v>
      </c>
      <c r="B29" s="61" t="s">
        <v>169</v>
      </c>
      <c r="C29" s="62"/>
      <c r="D29" s="63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170</v>
      </c>
      <c r="B30" s="61" t="s">
        <v>171</v>
      </c>
      <c r="C30" s="62"/>
      <c r="D30" s="63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0" t="s">
        <v>172</v>
      </c>
      <c r="C31" s="50"/>
      <c r="D31" s="50"/>
      <c r="E31" s="8">
        <f t="shared" ref="E31:H31" si="3">SUM(E32:E42)</f>
        <v>13</v>
      </c>
      <c r="F31" s="8">
        <f t="shared" si="3"/>
        <v>0</v>
      </c>
      <c r="G31" s="8">
        <f t="shared" si="3"/>
        <v>13</v>
      </c>
      <c r="H31" s="8">
        <f t="shared" si="3"/>
        <v>0</v>
      </c>
      <c r="I31" s="8">
        <f t="shared" ref="H31:AP31" si="4">SUM(I32:I42)</f>
        <v>0</v>
      </c>
      <c r="J31" s="8">
        <f t="shared" si="4"/>
        <v>9</v>
      </c>
      <c r="K31" s="8">
        <f t="shared" si="4"/>
        <v>7</v>
      </c>
      <c r="L31" s="8">
        <f t="shared" si="4"/>
        <v>2</v>
      </c>
      <c r="M31" s="8">
        <f t="shared" si="4"/>
        <v>0</v>
      </c>
      <c r="N31" s="8">
        <f t="shared" si="4"/>
        <v>0</v>
      </c>
      <c r="O31" s="8">
        <f t="shared" si="4"/>
        <v>0</v>
      </c>
      <c r="P31" s="8">
        <f t="shared" si="4"/>
        <v>4</v>
      </c>
      <c r="Q31" s="8">
        <f t="shared" si="4"/>
        <v>2</v>
      </c>
      <c r="R31" s="8">
        <f t="shared" si="4"/>
        <v>0</v>
      </c>
      <c r="S31" s="8">
        <f t="shared" si="4"/>
        <v>0</v>
      </c>
      <c r="T31" s="8">
        <f t="shared" si="4"/>
        <v>0</v>
      </c>
      <c r="U31" s="8">
        <f t="shared" si="4"/>
        <v>2</v>
      </c>
      <c r="V31" s="8">
        <f t="shared" si="4"/>
        <v>0</v>
      </c>
      <c r="W31" s="8">
        <f t="shared" si="4"/>
        <v>2</v>
      </c>
      <c r="X31" s="8">
        <f t="shared" si="4"/>
        <v>0</v>
      </c>
      <c r="Y31" s="8">
        <f t="shared" si="4"/>
        <v>0</v>
      </c>
      <c r="Z31" s="8">
        <f t="shared" si="4"/>
        <v>4</v>
      </c>
      <c r="AA31" s="8">
        <f t="shared" si="4"/>
        <v>0</v>
      </c>
      <c r="AB31" s="8">
        <f t="shared" si="4"/>
        <v>0</v>
      </c>
      <c r="AC31" s="8">
        <f t="shared" si="4"/>
        <v>16</v>
      </c>
      <c r="AD31" s="8">
        <f t="shared" si="4"/>
        <v>0</v>
      </c>
      <c r="AE31" s="8">
        <f t="shared" si="4"/>
        <v>2</v>
      </c>
      <c r="AF31" s="8">
        <f t="shared" si="4"/>
        <v>0</v>
      </c>
      <c r="AG31" s="8">
        <f t="shared" si="4"/>
        <v>2</v>
      </c>
      <c r="AH31" s="8">
        <f t="shared" si="4"/>
        <v>0</v>
      </c>
      <c r="AI31" s="8">
        <f t="shared" si="4"/>
        <v>2</v>
      </c>
      <c r="AJ31" s="8">
        <f t="shared" si="4"/>
        <v>0</v>
      </c>
      <c r="AK31" s="8">
        <f t="shared" si="4"/>
        <v>2</v>
      </c>
      <c r="AL31" s="8">
        <f t="shared" si="4"/>
        <v>0</v>
      </c>
      <c r="AM31" s="8">
        <f t="shared" si="4"/>
        <v>0</v>
      </c>
      <c r="AN31" s="8">
        <f t="shared" si="4"/>
        <v>0</v>
      </c>
      <c r="AO31" s="8">
        <f t="shared" si="4"/>
        <v>0</v>
      </c>
      <c r="AP31" s="8">
        <f t="shared" si="4"/>
        <v>0</v>
      </c>
    </row>
    <row r="32" spans="1:42" s="18" customFormat="1" ht="39.950000000000003" customHeight="1" x14ac:dyDescent="0.2">
      <c r="A32" s="14" t="s">
        <v>22</v>
      </c>
      <c r="B32" s="61" t="s">
        <v>173</v>
      </c>
      <c r="C32" s="62"/>
      <c r="D32" s="62"/>
      <c r="E32" s="2">
        <v>2</v>
      </c>
      <c r="F32" s="2"/>
      <c r="G32" s="2">
        <v>2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3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64" t="s">
        <v>174</v>
      </c>
      <c r="C33" s="64"/>
      <c r="D33" s="64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1" t="s">
        <v>175</v>
      </c>
      <c r="C34" s="62"/>
      <c r="D34" s="63"/>
      <c r="E34" s="2">
        <v>1</v>
      </c>
      <c r="F34" s="2"/>
      <c r="G34" s="2">
        <v>1</v>
      </c>
      <c r="H34" s="2"/>
      <c r="I34" s="2"/>
      <c r="J34" s="2">
        <v>1</v>
      </c>
      <c r="K34" s="2"/>
      <c r="L34" s="2">
        <v>1</v>
      </c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1" t="s">
        <v>176</v>
      </c>
      <c r="C35" s="62"/>
      <c r="D35" s="63"/>
      <c r="E35" s="2">
        <v>4</v>
      </c>
      <c r="F35" s="2"/>
      <c r="G35" s="2">
        <v>4</v>
      </c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4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1" t="s">
        <v>177</v>
      </c>
      <c r="C36" s="62"/>
      <c r="D36" s="63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1" t="s">
        <v>178</v>
      </c>
      <c r="C37" s="62"/>
      <c r="D37" s="63"/>
      <c r="E37" s="2">
        <v>3</v>
      </c>
      <c r="F37" s="2"/>
      <c r="G37" s="2">
        <v>3</v>
      </c>
      <c r="H37" s="2"/>
      <c r="I37" s="2"/>
      <c r="J37" s="2"/>
      <c r="K37" s="2"/>
      <c r="L37" s="2"/>
      <c r="M37" s="2"/>
      <c r="N37" s="2"/>
      <c r="O37" s="10"/>
      <c r="P37" s="10">
        <v>2</v>
      </c>
      <c r="Q37" s="10">
        <v>2</v>
      </c>
      <c r="R37" s="10"/>
      <c r="S37" s="2"/>
      <c r="T37" s="10"/>
      <c r="U37" s="10"/>
      <c r="V37" s="10"/>
      <c r="W37" s="2"/>
      <c r="X37" s="2"/>
      <c r="Y37" s="10"/>
      <c r="Z37" s="2">
        <v>2</v>
      </c>
      <c r="AA37" s="10"/>
      <c r="AB37" s="10"/>
      <c r="AC37" s="10">
        <v>1</v>
      </c>
      <c r="AD37" s="16"/>
      <c r="AE37" s="16">
        <v>2</v>
      </c>
      <c r="AF37" s="17"/>
      <c r="AG37" s="16">
        <v>2</v>
      </c>
      <c r="AH37" s="16"/>
      <c r="AI37" s="17">
        <v>2</v>
      </c>
      <c r="AJ37" s="23"/>
      <c r="AK37" s="23">
        <v>2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1" t="s">
        <v>179</v>
      </c>
      <c r="C38" s="62"/>
      <c r="D38" s="63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1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1" t="s">
        <v>180</v>
      </c>
      <c r="C39" s="62"/>
      <c r="D39" s="63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1" t="s">
        <v>181</v>
      </c>
      <c r="C40" s="62"/>
      <c r="D40" s="63"/>
      <c r="E40" s="2">
        <v>1</v>
      </c>
      <c r="F40" s="2"/>
      <c r="G40" s="2">
        <v>1</v>
      </c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2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1" t="s">
        <v>182</v>
      </c>
      <c r="C41" s="62"/>
      <c r="D41" s="63"/>
      <c r="E41" s="2">
        <v>1</v>
      </c>
      <c r="F41" s="2"/>
      <c r="G41" s="2">
        <v>1</v>
      </c>
      <c r="H41" s="2"/>
      <c r="I41" s="2"/>
      <c r="J41" s="2">
        <v>3</v>
      </c>
      <c r="K41" s="2">
        <v>3</v>
      </c>
      <c r="L41" s="2"/>
      <c r="M41" s="2"/>
      <c r="N41" s="2"/>
      <c r="O41" s="10"/>
      <c r="P41" s="10">
        <v>2</v>
      </c>
      <c r="Q41" s="10"/>
      <c r="R41" s="10"/>
      <c r="S41" s="2"/>
      <c r="T41" s="10"/>
      <c r="U41" s="10">
        <v>2</v>
      </c>
      <c r="V41" s="10"/>
      <c r="W41" s="2">
        <v>2</v>
      </c>
      <c r="X41" s="2"/>
      <c r="Y41" s="10"/>
      <c r="Z41" s="2">
        <v>2</v>
      </c>
      <c r="AA41" s="10"/>
      <c r="AB41" s="10"/>
      <c r="AC41" s="10">
        <v>2</v>
      </c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1" t="s">
        <v>167</v>
      </c>
      <c r="C42" s="62"/>
      <c r="D42" s="63"/>
      <c r="E42" s="2">
        <v>1</v>
      </c>
      <c r="F42" s="2"/>
      <c r="G42" s="2">
        <v>1</v>
      </c>
      <c r="H42" s="2"/>
      <c r="I42" s="2"/>
      <c r="J42" s="2">
        <v>2</v>
      </c>
      <c r="K42" s="2">
        <v>1</v>
      </c>
      <c r="L42" s="2">
        <v>1</v>
      </c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2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65" t="s">
        <v>183</v>
      </c>
      <c r="C43" s="66"/>
      <c r="D43" s="67"/>
      <c r="E43" s="8">
        <f t="shared" ref="E43:H43" si="5">SUM(E44:E50)</f>
        <v>8</v>
      </c>
      <c r="F43" s="8">
        <f t="shared" si="5"/>
        <v>0</v>
      </c>
      <c r="G43" s="8">
        <f t="shared" si="5"/>
        <v>8</v>
      </c>
      <c r="H43" s="8">
        <f t="shared" si="5"/>
        <v>0</v>
      </c>
      <c r="I43" s="8">
        <f t="shared" ref="H43:AP43" si="6">SUM(I44:I50)</f>
        <v>0</v>
      </c>
      <c r="J43" s="8">
        <f t="shared" si="6"/>
        <v>9</v>
      </c>
      <c r="K43" s="8">
        <f t="shared" si="6"/>
        <v>8</v>
      </c>
      <c r="L43" s="8">
        <f t="shared" si="6"/>
        <v>1</v>
      </c>
      <c r="M43" s="8">
        <f t="shared" si="6"/>
        <v>0</v>
      </c>
      <c r="N43" s="8">
        <f t="shared" si="6"/>
        <v>0</v>
      </c>
      <c r="O43" s="8">
        <f t="shared" si="6"/>
        <v>0</v>
      </c>
      <c r="P43" s="8">
        <f t="shared" si="6"/>
        <v>5</v>
      </c>
      <c r="Q43" s="8">
        <f t="shared" si="6"/>
        <v>3</v>
      </c>
      <c r="R43" s="8">
        <f t="shared" si="6"/>
        <v>0</v>
      </c>
      <c r="S43" s="8">
        <f t="shared" si="6"/>
        <v>0</v>
      </c>
      <c r="T43" s="8">
        <f t="shared" si="6"/>
        <v>0</v>
      </c>
      <c r="U43" s="8">
        <f t="shared" si="6"/>
        <v>2</v>
      </c>
      <c r="V43" s="8">
        <f t="shared" si="6"/>
        <v>0</v>
      </c>
      <c r="W43" s="8">
        <f t="shared" si="6"/>
        <v>2</v>
      </c>
      <c r="X43" s="8">
        <f t="shared" si="6"/>
        <v>0</v>
      </c>
      <c r="Y43" s="8">
        <f t="shared" si="6"/>
        <v>1</v>
      </c>
      <c r="Z43" s="8">
        <f t="shared" si="6"/>
        <v>6</v>
      </c>
      <c r="AA43" s="8">
        <f t="shared" si="6"/>
        <v>0</v>
      </c>
      <c r="AB43" s="8">
        <f t="shared" si="6"/>
        <v>0</v>
      </c>
      <c r="AC43" s="8">
        <f t="shared" si="6"/>
        <v>10</v>
      </c>
      <c r="AD43" s="8">
        <f t="shared" si="6"/>
        <v>0</v>
      </c>
      <c r="AE43" s="8">
        <f t="shared" si="6"/>
        <v>1</v>
      </c>
      <c r="AF43" s="8">
        <f t="shared" si="6"/>
        <v>0</v>
      </c>
      <c r="AG43" s="8">
        <f t="shared" si="6"/>
        <v>1</v>
      </c>
      <c r="AH43" s="8">
        <f t="shared" si="6"/>
        <v>0</v>
      </c>
      <c r="AI43" s="8">
        <f t="shared" si="6"/>
        <v>1</v>
      </c>
      <c r="AJ43" s="8">
        <f t="shared" si="6"/>
        <v>0</v>
      </c>
      <c r="AK43" s="8">
        <f t="shared" si="6"/>
        <v>1</v>
      </c>
      <c r="AL43" s="8">
        <f t="shared" si="6"/>
        <v>0</v>
      </c>
      <c r="AM43" s="8">
        <f t="shared" si="6"/>
        <v>0</v>
      </c>
      <c r="AN43" s="8">
        <f t="shared" si="6"/>
        <v>0</v>
      </c>
      <c r="AO43" s="8">
        <f t="shared" si="6"/>
        <v>0</v>
      </c>
      <c r="AP43" s="8">
        <f t="shared" si="6"/>
        <v>0</v>
      </c>
    </row>
    <row r="44" spans="1:42" s="18" customFormat="1" ht="39.950000000000003" customHeight="1" x14ac:dyDescent="0.2">
      <c r="A44" s="14" t="s">
        <v>34</v>
      </c>
      <c r="B44" s="61" t="s">
        <v>184</v>
      </c>
      <c r="C44" s="62"/>
      <c r="D44" s="63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1" t="s">
        <v>185</v>
      </c>
      <c r="C45" s="62"/>
      <c r="D45" s="63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1" t="s">
        <v>186</v>
      </c>
      <c r="C46" s="62"/>
      <c r="D46" s="63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1" t="s">
        <v>187</v>
      </c>
      <c r="C47" s="62"/>
      <c r="D47" s="63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1" t="s">
        <v>188</v>
      </c>
      <c r="C48" s="62"/>
      <c r="D48" s="63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1" t="s">
        <v>189</v>
      </c>
      <c r="C49" s="62"/>
      <c r="D49" s="63"/>
      <c r="E49" s="2"/>
      <c r="F49" s="2"/>
      <c r="G49" s="2"/>
      <c r="H49" s="2"/>
      <c r="I49" s="2"/>
      <c r="J49" s="2">
        <v>3</v>
      </c>
      <c r="K49" s="2">
        <v>3</v>
      </c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>
        <v>1</v>
      </c>
      <c r="Z49" s="2">
        <v>1</v>
      </c>
      <c r="AA49" s="10"/>
      <c r="AB49" s="10"/>
      <c r="AC49" s="10">
        <v>2</v>
      </c>
      <c r="AD49" s="16"/>
      <c r="AE49" s="16"/>
      <c r="AF49" s="17"/>
      <c r="AG49" s="16"/>
      <c r="AH49" s="16"/>
      <c r="AI49" s="17"/>
      <c r="AJ49" s="23"/>
      <c r="AK49" s="80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1" t="s">
        <v>167</v>
      </c>
      <c r="C50" s="62"/>
      <c r="D50" s="63"/>
      <c r="E50" s="2">
        <v>8</v>
      </c>
      <c r="F50" s="2"/>
      <c r="G50" s="2">
        <v>8</v>
      </c>
      <c r="H50" s="2"/>
      <c r="I50" s="2"/>
      <c r="J50" s="2">
        <v>5</v>
      </c>
      <c r="K50" s="2">
        <v>4</v>
      </c>
      <c r="L50" s="2">
        <v>1</v>
      </c>
      <c r="M50" s="2"/>
      <c r="N50" s="2"/>
      <c r="O50" s="10"/>
      <c r="P50" s="10">
        <v>5</v>
      </c>
      <c r="Q50" s="10">
        <v>3</v>
      </c>
      <c r="R50" s="10"/>
      <c r="S50" s="2"/>
      <c r="T50" s="10"/>
      <c r="U50" s="10">
        <v>2</v>
      </c>
      <c r="V50" s="10"/>
      <c r="W50" s="2">
        <v>2</v>
      </c>
      <c r="X50" s="2"/>
      <c r="Y50" s="10"/>
      <c r="Z50" s="2">
        <v>5</v>
      </c>
      <c r="AA50" s="10"/>
      <c r="AB50" s="10"/>
      <c r="AC50" s="10">
        <v>7</v>
      </c>
      <c r="AD50" s="16"/>
      <c r="AE50" s="16">
        <v>1</v>
      </c>
      <c r="AF50" s="17"/>
      <c r="AG50" s="16">
        <v>1</v>
      </c>
      <c r="AH50" s="16">
        <v>0</v>
      </c>
      <c r="AI50" s="17">
        <v>1</v>
      </c>
      <c r="AJ50" s="23"/>
      <c r="AK50" s="80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65" t="s">
        <v>190</v>
      </c>
      <c r="C51" s="66"/>
      <c r="D51" s="67"/>
      <c r="E51" s="8">
        <f t="shared" ref="E51:H51" si="7">SUM(E52:E64)</f>
        <v>18</v>
      </c>
      <c r="F51" s="8">
        <f t="shared" si="7"/>
        <v>1</v>
      </c>
      <c r="G51" s="8">
        <f t="shared" si="7"/>
        <v>17</v>
      </c>
      <c r="H51" s="8">
        <f t="shared" si="7"/>
        <v>0</v>
      </c>
      <c r="I51" s="8">
        <f t="shared" ref="H51:AP51" si="8">SUM(I52:I64)</f>
        <v>0</v>
      </c>
      <c r="J51" s="8">
        <f t="shared" si="8"/>
        <v>32</v>
      </c>
      <c r="K51" s="8">
        <f t="shared" si="8"/>
        <v>29</v>
      </c>
      <c r="L51" s="8">
        <f t="shared" si="8"/>
        <v>3</v>
      </c>
      <c r="M51" s="8">
        <f t="shared" si="8"/>
        <v>0</v>
      </c>
      <c r="N51" s="8">
        <f t="shared" si="8"/>
        <v>0</v>
      </c>
      <c r="O51" s="8">
        <f t="shared" si="8"/>
        <v>0</v>
      </c>
      <c r="P51" s="8">
        <f t="shared" si="8"/>
        <v>20</v>
      </c>
      <c r="Q51" s="8">
        <f t="shared" si="8"/>
        <v>13</v>
      </c>
      <c r="R51" s="8">
        <f t="shared" si="8"/>
        <v>6</v>
      </c>
      <c r="S51" s="8">
        <f t="shared" si="8"/>
        <v>0</v>
      </c>
      <c r="T51" s="8">
        <f t="shared" si="8"/>
        <v>0</v>
      </c>
      <c r="U51" s="8">
        <f t="shared" si="8"/>
        <v>1</v>
      </c>
      <c r="V51" s="8">
        <f t="shared" si="8"/>
        <v>0</v>
      </c>
      <c r="W51" s="8">
        <f t="shared" si="8"/>
        <v>1</v>
      </c>
      <c r="X51" s="8">
        <f t="shared" si="8"/>
        <v>0</v>
      </c>
      <c r="Y51" s="8">
        <f t="shared" si="8"/>
        <v>1</v>
      </c>
      <c r="Z51" s="8">
        <f t="shared" si="8"/>
        <v>21</v>
      </c>
      <c r="AA51" s="8">
        <f t="shared" si="8"/>
        <v>0</v>
      </c>
      <c r="AB51" s="8">
        <f t="shared" si="8"/>
        <v>0</v>
      </c>
      <c r="AC51" s="8">
        <f t="shared" si="8"/>
        <v>26</v>
      </c>
      <c r="AD51" s="8">
        <f t="shared" si="8"/>
        <v>0</v>
      </c>
      <c r="AE51" s="8">
        <f t="shared" si="8"/>
        <v>1</v>
      </c>
      <c r="AF51" s="8">
        <f t="shared" si="8"/>
        <v>0</v>
      </c>
      <c r="AG51" s="8">
        <f t="shared" si="8"/>
        <v>1</v>
      </c>
      <c r="AH51" s="8">
        <f t="shared" si="8"/>
        <v>0</v>
      </c>
      <c r="AI51" s="8">
        <f t="shared" si="8"/>
        <v>1</v>
      </c>
      <c r="AJ51" s="8">
        <f t="shared" si="8"/>
        <v>0</v>
      </c>
      <c r="AK51" s="8">
        <f t="shared" si="8"/>
        <v>1</v>
      </c>
      <c r="AL51" s="8">
        <f t="shared" si="8"/>
        <v>0</v>
      </c>
      <c r="AM51" s="8">
        <f t="shared" si="8"/>
        <v>0</v>
      </c>
      <c r="AN51" s="8">
        <f t="shared" si="8"/>
        <v>0</v>
      </c>
      <c r="AO51" s="8">
        <f t="shared" si="8"/>
        <v>0</v>
      </c>
      <c r="AP51" s="8">
        <f t="shared" si="8"/>
        <v>0</v>
      </c>
    </row>
    <row r="52" spans="1:42" s="18" customFormat="1" ht="39.950000000000003" customHeight="1" x14ac:dyDescent="0.2">
      <c r="A52" s="14" t="s">
        <v>42</v>
      </c>
      <c r="B52" s="61" t="s">
        <v>191</v>
      </c>
      <c r="C52" s="62"/>
      <c r="D52" s="63"/>
      <c r="E52" s="2">
        <v>11</v>
      </c>
      <c r="F52" s="2">
        <v>1</v>
      </c>
      <c r="G52" s="2">
        <v>10</v>
      </c>
      <c r="H52" s="2"/>
      <c r="I52" s="2"/>
      <c r="J52" s="2">
        <v>19</v>
      </c>
      <c r="K52" s="2">
        <v>18</v>
      </c>
      <c r="L52" s="2">
        <v>1</v>
      </c>
      <c r="M52" s="2"/>
      <c r="N52" s="2"/>
      <c r="O52" s="10"/>
      <c r="P52" s="10">
        <v>16</v>
      </c>
      <c r="Q52" s="10">
        <v>13</v>
      </c>
      <c r="R52" s="10">
        <v>3</v>
      </c>
      <c r="S52" s="2"/>
      <c r="T52" s="10"/>
      <c r="U52" s="10"/>
      <c r="V52" s="10"/>
      <c r="W52" s="2"/>
      <c r="X52" s="2"/>
      <c r="Y52" s="10"/>
      <c r="Z52" s="2">
        <v>16</v>
      </c>
      <c r="AA52" s="10"/>
      <c r="AB52" s="10"/>
      <c r="AC52" s="10">
        <v>13</v>
      </c>
      <c r="AD52" s="16"/>
      <c r="AE52" s="16">
        <v>1</v>
      </c>
      <c r="AF52" s="17"/>
      <c r="AG52" s="16">
        <v>1</v>
      </c>
      <c r="AH52" s="16"/>
      <c r="AI52" s="17">
        <v>1</v>
      </c>
      <c r="AJ52" s="23"/>
      <c r="AK52" s="80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1" t="s">
        <v>192</v>
      </c>
      <c r="C53" s="62"/>
      <c r="D53" s="63"/>
      <c r="E53" s="2">
        <v>1</v>
      </c>
      <c r="F53" s="2"/>
      <c r="G53" s="2">
        <v>1</v>
      </c>
      <c r="H53" s="2"/>
      <c r="I53" s="2"/>
      <c r="J53" s="2">
        <v>6</v>
      </c>
      <c r="K53" s="2">
        <v>6</v>
      </c>
      <c r="L53" s="2"/>
      <c r="M53" s="2"/>
      <c r="N53" s="2"/>
      <c r="O53" s="10"/>
      <c r="P53" s="10">
        <v>3</v>
      </c>
      <c r="Q53" s="10"/>
      <c r="R53" s="10">
        <v>2</v>
      </c>
      <c r="S53" s="2"/>
      <c r="T53" s="10"/>
      <c r="U53" s="10">
        <v>1</v>
      </c>
      <c r="V53" s="10"/>
      <c r="W53" s="2">
        <v>1</v>
      </c>
      <c r="X53" s="2"/>
      <c r="Y53" s="10"/>
      <c r="Z53" s="2">
        <v>3</v>
      </c>
      <c r="AA53" s="10"/>
      <c r="AB53" s="10"/>
      <c r="AC53" s="10">
        <v>4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1" t="s">
        <v>193</v>
      </c>
      <c r="C54" s="62"/>
      <c r="D54" s="63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1" t="s">
        <v>194</v>
      </c>
      <c r="C55" s="62"/>
      <c r="D55" s="63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1" t="s">
        <v>195</v>
      </c>
      <c r="C56" s="62"/>
      <c r="D56" s="63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1" t="s">
        <v>196</v>
      </c>
      <c r="C57" s="62"/>
      <c r="D57" s="63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1" t="s">
        <v>197</v>
      </c>
      <c r="C58" s="62"/>
      <c r="D58" s="63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1" t="s">
        <v>198</v>
      </c>
      <c r="C59" s="62"/>
      <c r="D59" s="63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1" t="s">
        <v>199</v>
      </c>
      <c r="C60" s="62"/>
      <c r="D60" s="63"/>
      <c r="E60" s="2">
        <v>2</v>
      </c>
      <c r="F60" s="2"/>
      <c r="G60" s="2">
        <v>2</v>
      </c>
      <c r="H60" s="2"/>
      <c r="I60" s="2"/>
      <c r="J60" s="2">
        <v>2</v>
      </c>
      <c r="K60" s="2">
        <v>2</v>
      </c>
      <c r="L60" s="2"/>
      <c r="M60" s="2"/>
      <c r="N60" s="2"/>
      <c r="O60" s="10"/>
      <c r="P60" s="10">
        <v>1</v>
      </c>
      <c r="Q60" s="10"/>
      <c r="R60" s="10">
        <v>1</v>
      </c>
      <c r="S60" s="2"/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>
        <v>3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1" t="s">
        <v>200</v>
      </c>
      <c r="C61" s="62"/>
      <c r="D61" s="63"/>
      <c r="E61" s="2">
        <v>3</v>
      </c>
      <c r="F61" s="2"/>
      <c r="G61" s="2">
        <v>3</v>
      </c>
      <c r="H61" s="2"/>
      <c r="I61" s="2"/>
      <c r="J61" s="2">
        <v>3</v>
      </c>
      <c r="K61" s="2">
        <v>1</v>
      </c>
      <c r="L61" s="2">
        <v>2</v>
      </c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>
        <v>1</v>
      </c>
      <c r="Z61" s="2">
        <v>1</v>
      </c>
      <c r="AA61" s="10"/>
      <c r="AB61" s="10"/>
      <c r="AC61" s="10">
        <v>3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1" t="s">
        <v>201</v>
      </c>
      <c r="C62" s="62"/>
      <c r="D62" s="63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1" t="s">
        <v>202</v>
      </c>
      <c r="C63" s="62"/>
      <c r="D63" s="63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1" t="s">
        <v>167</v>
      </c>
      <c r="C64" s="62"/>
      <c r="D64" s="63"/>
      <c r="E64" s="2">
        <v>1</v>
      </c>
      <c r="F64" s="2"/>
      <c r="G64" s="2">
        <v>1</v>
      </c>
      <c r="H64" s="2"/>
      <c r="I64" s="2"/>
      <c r="J64" s="2">
        <v>1</v>
      </c>
      <c r="K64" s="2">
        <v>1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2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65" t="s">
        <v>203</v>
      </c>
      <c r="C65" s="66"/>
      <c r="D65" s="67"/>
      <c r="E65" s="8">
        <f t="shared" ref="E65:G65" si="9">SUM(E66:E71)</f>
        <v>0</v>
      </c>
      <c r="F65" s="8">
        <f t="shared" si="9"/>
        <v>0</v>
      </c>
      <c r="G65" s="8">
        <f t="shared" si="9"/>
        <v>0</v>
      </c>
      <c r="H65" s="8">
        <f t="shared" ref="H65:AP65" si="10">SUM(H66:H71)</f>
        <v>0</v>
      </c>
      <c r="I65" s="8">
        <f t="shared" si="10"/>
        <v>0</v>
      </c>
      <c r="J65" s="8">
        <f t="shared" si="10"/>
        <v>0</v>
      </c>
      <c r="K65" s="8">
        <f t="shared" si="10"/>
        <v>0</v>
      </c>
      <c r="L65" s="8">
        <f t="shared" si="10"/>
        <v>0</v>
      </c>
      <c r="M65" s="8">
        <f t="shared" si="10"/>
        <v>0</v>
      </c>
      <c r="N65" s="8">
        <f t="shared" si="10"/>
        <v>0</v>
      </c>
      <c r="O65" s="8">
        <f t="shared" si="10"/>
        <v>0</v>
      </c>
      <c r="P65" s="8">
        <f t="shared" si="10"/>
        <v>0</v>
      </c>
      <c r="Q65" s="8">
        <f t="shared" si="10"/>
        <v>0</v>
      </c>
      <c r="R65" s="8">
        <f t="shared" si="10"/>
        <v>0</v>
      </c>
      <c r="S65" s="8">
        <f t="shared" si="10"/>
        <v>0</v>
      </c>
      <c r="T65" s="8">
        <f t="shared" si="10"/>
        <v>0</v>
      </c>
      <c r="U65" s="8">
        <f t="shared" si="10"/>
        <v>0</v>
      </c>
      <c r="V65" s="8">
        <f t="shared" si="10"/>
        <v>0</v>
      </c>
      <c r="W65" s="8">
        <f t="shared" si="10"/>
        <v>0</v>
      </c>
      <c r="X65" s="8">
        <f t="shared" si="10"/>
        <v>0</v>
      </c>
      <c r="Y65" s="8">
        <f t="shared" si="10"/>
        <v>0</v>
      </c>
      <c r="Z65" s="8">
        <f t="shared" si="10"/>
        <v>0</v>
      </c>
      <c r="AA65" s="8">
        <f t="shared" si="10"/>
        <v>0</v>
      </c>
      <c r="AB65" s="8">
        <f t="shared" si="10"/>
        <v>0</v>
      </c>
      <c r="AC65" s="8">
        <f t="shared" si="10"/>
        <v>0</v>
      </c>
      <c r="AD65" s="8">
        <f t="shared" si="10"/>
        <v>0</v>
      </c>
      <c r="AE65" s="8">
        <f t="shared" si="10"/>
        <v>0</v>
      </c>
      <c r="AF65" s="8">
        <f t="shared" si="10"/>
        <v>0</v>
      </c>
      <c r="AG65" s="8">
        <f t="shared" si="10"/>
        <v>0</v>
      </c>
      <c r="AH65" s="8">
        <f t="shared" si="10"/>
        <v>0</v>
      </c>
      <c r="AI65" s="8">
        <f t="shared" si="10"/>
        <v>0</v>
      </c>
      <c r="AJ65" s="8">
        <f t="shared" si="10"/>
        <v>0</v>
      </c>
      <c r="AK65" s="8">
        <f t="shared" si="10"/>
        <v>0</v>
      </c>
      <c r="AL65" s="8">
        <f t="shared" si="10"/>
        <v>0</v>
      </c>
      <c r="AM65" s="8">
        <f t="shared" si="10"/>
        <v>0</v>
      </c>
      <c r="AN65" s="8">
        <f t="shared" si="10"/>
        <v>0</v>
      </c>
      <c r="AO65" s="8">
        <f t="shared" si="10"/>
        <v>0</v>
      </c>
      <c r="AP65" s="8">
        <f t="shared" si="10"/>
        <v>0</v>
      </c>
    </row>
    <row r="66" spans="1:42" s="18" customFormat="1" ht="39.950000000000003" customHeight="1" x14ac:dyDescent="0.2">
      <c r="A66" s="14" t="s">
        <v>56</v>
      </c>
      <c r="B66" s="61" t="s">
        <v>204</v>
      </c>
      <c r="C66" s="62"/>
      <c r="D66" s="63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1" t="s">
        <v>205</v>
      </c>
      <c r="C67" s="62"/>
      <c r="D67" s="63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1" t="s">
        <v>206</v>
      </c>
      <c r="C68" s="62"/>
      <c r="D68" s="63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1" t="s">
        <v>207</v>
      </c>
      <c r="C69" s="62"/>
      <c r="D69" s="63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1" t="s">
        <v>208</v>
      </c>
      <c r="C70" s="62"/>
      <c r="D70" s="63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1" t="s">
        <v>167</v>
      </c>
      <c r="C71" s="62"/>
      <c r="D71" s="63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65" t="s">
        <v>209</v>
      </c>
      <c r="C72" s="66"/>
      <c r="D72" s="67"/>
      <c r="E72" s="8">
        <f t="shared" ref="E72:G72" si="11">SUM(E73:E79)</f>
        <v>0</v>
      </c>
      <c r="F72" s="8">
        <f t="shared" si="11"/>
        <v>0</v>
      </c>
      <c r="G72" s="8">
        <f t="shared" si="11"/>
        <v>0</v>
      </c>
      <c r="H72" s="8">
        <f t="shared" ref="H72:AP72" si="12">SUM(H73:H79)</f>
        <v>0</v>
      </c>
      <c r="I72" s="8">
        <f t="shared" si="12"/>
        <v>0</v>
      </c>
      <c r="J72" s="8">
        <f t="shared" si="12"/>
        <v>1</v>
      </c>
      <c r="K72" s="8">
        <f t="shared" si="12"/>
        <v>1</v>
      </c>
      <c r="L72" s="8">
        <f t="shared" si="12"/>
        <v>0</v>
      </c>
      <c r="M72" s="8">
        <f t="shared" si="12"/>
        <v>0</v>
      </c>
      <c r="N72" s="8">
        <f t="shared" si="12"/>
        <v>0</v>
      </c>
      <c r="O72" s="8">
        <f t="shared" si="12"/>
        <v>0</v>
      </c>
      <c r="P72" s="8">
        <f t="shared" si="12"/>
        <v>1</v>
      </c>
      <c r="Q72" s="8">
        <f t="shared" si="12"/>
        <v>0</v>
      </c>
      <c r="R72" s="8">
        <f t="shared" si="12"/>
        <v>1</v>
      </c>
      <c r="S72" s="8">
        <f t="shared" si="12"/>
        <v>0</v>
      </c>
      <c r="T72" s="8">
        <f t="shared" si="12"/>
        <v>0</v>
      </c>
      <c r="U72" s="8">
        <f t="shared" si="12"/>
        <v>0</v>
      </c>
      <c r="V72" s="8">
        <f t="shared" si="12"/>
        <v>0</v>
      </c>
      <c r="W72" s="8">
        <f t="shared" si="12"/>
        <v>0</v>
      </c>
      <c r="X72" s="8">
        <f t="shared" si="12"/>
        <v>0</v>
      </c>
      <c r="Y72" s="8">
        <f t="shared" si="12"/>
        <v>0</v>
      </c>
      <c r="Z72" s="8">
        <f t="shared" si="12"/>
        <v>1</v>
      </c>
      <c r="AA72" s="8">
        <f t="shared" si="12"/>
        <v>0</v>
      </c>
      <c r="AB72" s="8">
        <f t="shared" si="12"/>
        <v>0</v>
      </c>
      <c r="AC72" s="8">
        <f t="shared" si="12"/>
        <v>0</v>
      </c>
      <c r="AD72" s="8">
        <f t="shared" si="12"/>
        <v>0</v>
      </c>
      <c r="AE72" s="8">
        <f t="shared" si="12"/>
        <v>0</v>
      </c>
      <c r="AF72" s="8">
        <f t="shared" si="12"/>
        <v>0</v>
      </c>
      <c r="AG72" s="8">
        <f t="shared" si="12"/>
        <v>0</v>
      </c>
      <c r="AH72" s="8">
        <f t="shared" si="12"/>
        <v>0</v>
      </c>
      <c r="AI72" s="8">
        <f t="shared" si="12"/>
        <v>0</v>
      </c>
      <c r="AJ72" s="8">
        <f t="shared" si="12"/>
        <v>0</v>
      </c>
      <c r="AK72" s="8">
        <f t="shared" si="12"/>
        <v>0</v>
      </c>
      <c r="AL72" s="8">
        <f t="shared" si="12"/>
        <v>0</v>
      </c>
      <c r="AM72" s="8">
        <f t="shared" si="12"/>
        <v>0</v>
      </c>
      <c r="AN72" s="8">
        <f t="shared" si="12"/>
        <v>0</v>
      </c>
      <c r="AO72" s="8">
        <f t="shared" si="12"/>
        <v>0</v>
      </c>
      <c r="AP72" s="8">
        <f t="shared" si="12"/>
        <v>0</v>
      </c>
    </row>
    <row r="73" spans="1:42" s="18" customFormat="1" ht="39.950000000000003" customHeight="1" x14ac:dyDescent="0.2">
      <c r="A73" s="14" t="s">
        <v>63</v>
      </c>
      <c r="B73" s="61" t="s">
        <v>210</v>
      </c>
      <c r="C73" s="62"/>
      <c r="D73" s="63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1" t="s">
        <v>211</v>
      </c>
      <c r="C74" s="62"/>
      <c r="D74" s="63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>
        <v>1</v>
      </c>
      <c r="Q74" s="10"/>
      <c r="R74" s="10">
        <v>1</v>
      </c>
      <c r="S74" s="2"/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1" t="s">
        <v>212</v>
      </c>
      <c r="C75" s="62"/>
      <c r="D75" s="63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1" t="s">
        <v>213</v>
      </c>
      <c r="C76" s="62"/>
      <c r="D76" s="63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1" t="s">
        <v>214</v>
      </c>
      <c r="C77" s="62"/>
      <c r="D77" s="63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1" t="s">
        <v>167</v>
      </c>
      <c r="C78" s="62"/>
      <c r="D78" s="63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215</v>
      </c>
      <c r="B79" s="61" t="s">
        <v>216</v>
      </c>
      <c r="C79" s="62"/>
      <c r="D79" s="63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65" t="s">
        <v>217</v>
      </c>
      <c r="C80" s="66"/>
      <c r="D80" s="67"/>
      <c r="E80" s="8">
        <v>0</v>
      </c>
      <c r="F80" s="8">
        <v>0</v>
      </c>
      <c r="G80" s="8">
        <v>0</v>
      </c>
      <c r="H80" s="8">
        <f t="shared" ref="H80:AP80" si="13">SUM(H81:H82)</f>
        <v>0</v>
      </c>
      <c r="I80" s="8">
        <f t="shared" si="13"/>
        <v>0</v>
      </c>
      <c r="J80" s="8">
        <f t="shared" si="13"/>
        <v>0</v>
      </c>
      <c r="K80" s="8">
        <f t="shared" si="13"/>
        <v>0</v>
      </c>
      <c r="L80" s="8">
        <f t="shared" si="13"/>
        <v>0</v>
      </c>
      <c r="M80" s="8">
        <f t="shared" si="13"/>
        <v>0</v>
      </c>
      <c r="N80" s="8">
        <f t="shared" si="13"/>
        <v>0</v>
      </c>
      <c r="O80" s="8">
        <f t="shared" si="13"/>
        <v>0</v>
      </c>
      <c r="P80" s="8">
        <f t="shared" si="13"/>
        <v>0</v>
      </c>
      <c r="Q80" s="8">
        <f t="shared" si="13"/>
        <v>0</v>
      </c>
      <c r="R80" s="8">
        <f t="shared" si="13"/>
        <v>0</v>
      </c>
      <c r="S80" s="8">
        <f t="shared" si="13"/>
        <v>0</v>
      </c>
      <c r="T80" s="8">
        <f t="shared" si="13"/>
        <v>0</v>
      </c>
      <c r="U80" s="8">
        <f t="shared" si="13"/>
        <v>0</v>
      </c>
      <c r="V80" s="8">
        <f t="shared" si="13"/>
        <v>0</v>
      </c>
      <c r="W80" s="8">
        <f t="shared" si="13"/>
        <v>0</v>
      </c>
      <c r="X80" s="8">
        <f t="shared" si="13"/>
        <v>0</v>
      </c>
      <c r="Y80" s="8">
        <f t="shared" si="13"/>
        <v>0</v>
      </c>
      <c r="Z80" s="8">
        <f t="shared" si="13"/>
        <v>0</v>
      </c>
      <c r="AA80" s="8">
        <f t="shared" si="13"/>
        <v>0</v>
      </c>
      <c r="AB80" s="8">
        <f t="shared" si="13"/>
        <v>0</v>
      </c>
      <c r="AC80" s="8">
        <f t="shared" si="13"/>
        <v>0</v>
      </c>
      <c r="AD80" s="8">
        <f t="shared" si="13"/>
        <v>0</v>
      </c>
      <c r="AE80" s="8">
        <f t="shared" si="13"/>
        <v>0</v>
      </c>
      <c r="AF80" s="8">
        <f t="shared" si="13"/>
        <v>0</v>
      </c>
      <c r="AG80" s="8">
        <f t="shared" si="13"/>
        <v>0</v>
      </c>
      <c r="AH80" s="8">
        <f t="shared" si="13"/>
        <v>0</v>
      </c>
      <c r="AI80" s="8">
        <f t="shared" si="13"/>
        <v>0</v>
      </c>
      <c r="AJ80" s="8">
        <f t="shared" si="13"/>
        <v>0</v>
      </c>
      <c r="AK80" s="8">
        <f t="shared" si="13"/>
        <v>0</v>
      </c>
      <c r="AL80" s="8">
        <f t="shared" si="13"/>
        <v>0</v>
      </c>
      <c r="AM80" s="8">
        <f t="shared" si="13"/>
        <v>0</v>
      </c>
      <c r="AN80" s="8">
        <f t="shared" si="13"/>
        <v>0</v>
      </c>
      <c r="AO80" s="8">
        <f t="shared" si="13"/>
        <v>0</v>
      </c>
      <c r="AP80" s="8">
        <f t="shared" si="13"/>
        <v>0</v>
      </c>
    </row>
    <row r="81" spans="1:42" s="18" customFormat="1" ht="39.950000000000003" customHeight="1" x14ac:dyDescent="0.2">
      <c r="A81" s="14" t="s">
        <v>70</v>
      </c>
      <c r="B81" s="61" t="s">
        <v>218</v>
      </c>
      <c r="C81" s="62"/>
      <c r="D81" s="63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1" t="s">
        <v>167</v>
      </c>
      <c r="C82" s="62"/>
      <c r="D82" s="63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65" t="s">
        <v>219</v>
      </c>
      <c r="C83" s="66"/>
      <c r="D83" s="67"/>
      <c r="E83" s="8">
        <f t="shared" ref="E83:H83" si="14">SUM(E84:E104)</f>
        <v>19</v>
      </c>
      <c r="F83" s="8">
        <f t="shared" si="14"/>
        <v>4</v>
      </c>
      <c r="G83" s="8">
        <f t="shared" si="14"/>
        <v>15</v>
      </c>
      <c r="H83" s="8">
        <f t="shared" si="14"/>
        <v>0</v>
      </c>
      <c r="I83" s="8">
        <f t="shared" ref="H83:AP83" si="15">SUM(I84:I104)</f>
        <v>0</v>
      </c>
      <c r="J83" s="8">
        <f t="shared" si="15"/>
        <v>33</v>
      </c>
      <c r="K83" s="8">
        <f t="shared" si="15"/>
        <v>32</v>
      </c>
      <c r="L83" s="8">
        <f t="shared" si="15"/>
        <v>0</v>
      </c>
      <c r="M83" s="8">
        <f t="shared" si="15"/>
        <v>1</v>
      </c>
      <c r="N83" s="8">
        <f t="shared" si="15"/>
        <v>0</v>
      </c>
      <c r="O83" s="8">
        <f t="shared" si="15"/>
        <v>0</v>
      </c>
      <c r="P83" s="8">
        <f t="shared" si="15"/>
        <v>26</v>
      </c>
      <c r="Q83" s="8">
        <f t="shared" si="15"/>
        <v>25</v>
      </c>
      <c r="R83" s="8">
        <f t="shared" si="15"/>
        <v>0</v>
      </c>
      <c r="S83" s="8">
        <f t="shared" si="15"/>
        <v>1</v>
      </c>
      <c r="T83" s="8">
        <f t="shared" si="15"/>
        <v>0</v>
      </c>
      <c r="U83" s="8">
        <f t="shared" si="15"/>
        <v>0</v>
      </c>
      <c r="V83" s="8">
        <f t="shared" si="15"/>
        <v>0</v>
      </c>
      <c r="W83" s="8">
        <f t="shared" si="15"/>
        <v>0</v>
      </c>
      <c r="X83" s="8">
        <f t="shared" si="15"/>
        <v>0</v>
      </c>
      <c r="Y83" s="8">
        <f t="shared" si="15"/>
        <v>2</v>
      </c>
      <c r="Z83" s="8">
        <f t="shared" si="15"/>
        <v>28</v>
      </c>
      <c r="AA83" s="8">
        <f t="shared" si="15"/>
        <v>0</v>
      </c>
      <c r="AB83" s="8">
        <f t="shared" si="15"/>
        <v>1</v>
      </c>
      <c r="AC83" s="8">
        <f t="shared" si="15"/>
        <v>23</v>
      </c>
      <c r="AD83" s="8">
        <f t="shared" si="15"/>
        <v>4</v>
      </c>
      <c r="AE83" s="8">
        <f t="shared" si="15"/>
        <v>2</v>
      </c>
      <c r="AF83" s="8">
        <f t="shared" si="15"/>
        <v>0</v>
      </c>
      <c r="AG83" s="8">
        <f t="shared" si="15"/>
        <v>2</v>
      </c>
      <c r="AH83" s="8">
        <f t="shared" si="15"/>
        <v>0</v>
      </c>
      <c r="AI83" s="8">
        <f t="shared" si="15"/>
        <v>2</v>
      </c>
      <c r="AJ83" s="8">
        <f t="shared" si="15"/>
        <v>0</v>
      </c>
      <c r="AK83" s="8">
        <f t="shared" si="15"/>
        <v>2</v>
      </c>
      <c r="AL83" s="8">
        <f t="shared" si="15"/>
        <v>0</v>
      </c>
      <c r="AM83" s="8">
        <f t="shared" si="15"/>
        <v>0</v>
      </c>
      <c r="AN83" s="8">
        <f t="shared" si="15"/>
        <v>0</v>
      </c>
      <c r="AO83" s="8">
        <f t="shared" si="15"/>
        <v>0</v>
      </c>
      <c r="AP83" s="8">
        <f t="shared" si="15"/>
        <v>0</v>
      </c>
    </row>
    <row r="84" spans="1:42" s="18" customFormat="1" ht="39.950000000000003" customHeight="1" x14ac:dyDescent="0.2">
      <c r="A84" s="14" t="s">
        <v>73</v>
      </c>
      <c r="B84" s="61" t="s">
        <v>220</v>
      </c>
      <c r="C84" s="62"/>
      <c r="D84" s="63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1" t="s">
        <v>221</v>
      </c>
      <c r="C85" s="62"/>
      <c r="D85" s="63"/>
      <c r="E85" s="2">
        <v>3</v>
      </c>
      <c r="F85" s="2">
        <v>1</v>
      </c>
      <c r="G85" s="2">
        <v>2</v>
      </c>
      <c r="H85" s="2"/>
      <c r="I85" s="2"/>
      <c r="J85" s="2">
        <v>6</v>
      </c>
      <c r="K85" s="2">
        <v>5</v>
      </c>
      <c r="L85" s="2"/>
      <c r="M85" s="2">
        <v>1</v>
      </c>
      <c r="N85" s="2"/>
      <c r="O85" s="10"/>
      <c r="P85" s="10">
        <v>3</v>
      </c>
      <c r="Q85" s="10">
        <v>3</v>
      </c>
      <c r="R85" s="10"/>
      <c r="S85" s="2"/>
      <c r="T85" s="10"/>
      <c r="U85" s="10"/>
      <c r="V85" s="10"/>
      <c r="W85" s="2"/>
      <c r="X85" s="2"/>
      <c r="Y85" s="10"/>
      <c r="Z85" s="10">
        <v>3</v>
      </c>
      <c r="AA85" s="10"/>
      <c r="AB85" s="10">
        <v>1</v>
      </c>
      <c r="AC85" s="10">
        <v>5</v>
      </c>
      <c r="AD85" s="16">
        <v>2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1" t="s">
        <v>222</v>
      </c>
      <c r="C86" s="62"/>
      <c r="D86" s="63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10"/>
      <c r="P86" s="10">
        <v>1</v>
      </c>
      <c r="Q86" s="10">
        <v>1</v>
      </c>
      <c r="R86" s="10"/>
      <c r="S86" s="2"/>
      <c r="T86" s="10"/>
      <c r="U86" s="10"/>
      <c r="V86" s="10"/>
      <c r="W86" s="2"/>
      <c r="X86" s="2"/>
      <c r="Y86" s="10"/>
      <c r="Z86" s="10">
        <v>1</v>
      </c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1" t="s">
        <v>223</v>
      </c>
      <c r="C87" s="62"/>
      <c r="D87" s="63"/>
      <c r="E87" s="2">
        <v>4</v>
      </c>
      <c r="F87" s="2"/>
      <c r="G87" s="2">
        <v>4</v>
      </c>
      <c r="H87" s="2"/>
      <c r="I87" s="2"/>
      <c r="J87" s="2">
        <v>4</v>
      </c>
      <c r="K87" s="2">
        <v>4</v>
      </c>
      <c r="L87" s="2"/>
      <c r="M87" s="2"/>
      <c r="N87" s="2"/>
      <c r="O87" s="10"/>
      <c r="P87" s="10">
        <v>4</v>
      </c>
      <c r="Q87" s="10">
        <v>3</v>
      </c>
      <c r="R87" s="10"/>
      <c r="S87" s="2">
        <v>1</v>
      </c>
      <c r="T87" s="10"/>
      <c r="U87" s="10"/>
      <c r="V87" s="10"/>
      <c r="W87" s="2"/>
      <c r="X87" s="2"/>
      <c r="Y87" s="10"/>
      <c r="Z87" s="10">
        <v>4</v>
      </c>
      <c r="AA87" s="10"/>
      <c r="AB87" s="10"/>
      <c r="AC87" s="10">
        <v>4</v>
      </c>
      <c r="AD87" s="16"/>
      <c r="AE87" s="16">
        <v>2</v>
      </c>
      <c r="AF87" s="17"/>
      <c r="AG87" s="16">
        <v>2</v>
      </c>
      <c r="AH87" s="16"/>
      <c r="AI87" s="17">
        <v>2</v>
      </c>
      <c r="AJ87" s="23"/>
      <c r="AK87" s="80">
        <v>2</v>
      </c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1" t="s">
        <v>224</v>
      </c>
      <c r="C88" s="62"/>
      <c r="D88" s="63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10"/>
      <c r="P88" s="10">
        <v>1</v>
      </c>
      <c r="Q88" s="10">
        <v>1</v>
      </c>
      <c r="R88" s="10"/>
      <c r="S88" s="2"/>
      <c r="T88" s="10"/>
      <c r="U88" s="10"/>
      <c r="V88" s="10"/>
      <c r="W88" s="2"/>
      <c r="X88" s="2"/>
      <c r="Y88" s="10"/>
      <c r="Z88" s="10">
        <v>1</v>
      </c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1" t="s">
        <v>225</v>
      </c>
      <c r="C89" s="62"/>
      <c r="D89" s="63"/>
      <c r="E89" s="2">
        <v>4</v>
      </c>
      <c r="F89" s="2">
        <v>2</v>
      </c>
      <c r="G89" s="2">
        <v>2</v>
      </c>
      <c r="H89" s="2"/>
      <c r="I89" s="2"/>
      <c r="J89" s="2">
        <v>3</v>
      </c>
      <c r="K89" s="2">
        <v>3</v>
      </c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>
        <v>1</v>
      </c>
      <c r="Z89" s="10">
        <v>1</v>
      </c>
      <c r="AA89" s="10"/>
      <c r="AB89" s="10"/>
      <c r="AC89" s="10">
        <v>6</v>
      </c>
      <c r="AD89" s="16">
        <v>1</v>
      </c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1" t="s">
        <v>226</v>
      </c>
      <c r="C90" s="62"/>
      <c r="D90" s="63"/>
      <c r="E90" s="2">
        <v>5</v>
      </c>
      <c r="F90" s="2">
        <v>1</v>
      </c>
      <c r="G90" s="2">
        <v>4</v>
      </c>
      <c r="H90" s="2"/>
      <c r="I90" s="2"/>
      <c r="J90" s="2">
        <v>3</v>
      </c>
      <c r="K90" s="2">
        <v>3</v>
      </c>
      <c r="L90" s="2"/>
      <c r="M90" s="2"/>
      <c r="N90" s="2"/>
      <c r="O90" s="10"/>
      <c r="P90" s="10">
        <v>2</v>
      </c>
      <c r="Q90" s="10">
        <v>2</v>
      </c>
      <c r="R90" s="10"/>
      <c r="S90" s="2"/>
      <c r="T90" s="10"/>
      <c r="U90" s="10"/>
      <c r="V90" s="10"/>
      <c r="W90" s="2"/>
      <c r="X90" s="2"/>
      <c r="Y90" s="10">
        <v>1</v>
      </c>
      <c r="Z90" s="10">
        <v>3</v>
      </c>
      <c r="AA90" s="10"/>
      <c r="AB90" s="10"/>
      <c r="AC90" s="10">
        <v>5</v>
      </c>
      <c r="AD90" s="16">
        <v>1</v>
      </c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1" t="s">
        <v>227</v>
      </c>
      <c r="C91" s="62"/>
      <c r="D91" s="63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1" t="s">
        <v>228</v>
      </c>
      <c r="C92" s="62"/>
      <c r="D92" s="63"/>
      <c r="E92" s="2">
        <v>2</v>
      </c>
      <c r="F92" s="2"/>
      <c r="G92" s="2">
        <v>2</v>
      </c>
      <c r="H92" s="2"/>
      <c r="I92" s="2"/>
      <c r="J92" s="2">
        <v>4</v>
      </c>
      <c r="K92" s="2">
        <v>4</v>
      </c>
      <c r="L92" s="2"/>
      <c r="M92" s="2"/>
      <c r="N92" s="2"/>
      <c r="O92" s="10"/>
      <c r="P92" s="10">
        <v>4</v>
      </c>
      <c r="Q92" s="10">
        <v>4</v>
      </c>
      <c r="R92" s="10"/>
      <c r="S92" s="2"/>
      <c r="T92" s="10"/>
      <c r="U92" s="10"/>
      <c r="V92" s="10"/>
      <c r="W92" s="2"/>
      <c r="X92" s="2"/>
      <c r="Y92" s="10"/>
      <c r="Z92" s="10">
        <v>4</v>
      </c>
      <c r="AA92" s="10"/>
      <c r="AB92" s="10"/>
      <c r="AC92" s="10">
        <v>2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1" t="s">
        <v>229</v>
      </c>
      <c r="C93" s="62"/>
      <c r="D93" s="63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1" t="s">
        <v>230</v>
      </c>
      <c r="C94" s="62"/>
      <c r="D94" s="63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1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1" t="s">
        <v>231</v>
      </c>
      <c r="C95" s="62"/>
      <c r="D95" s="6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1" t="s">
        <v>232</v>
      </c>
      <c r="C96" s="62"/>
      <c r="D96" s="63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1" t="s">
        <v>233</v>
      </c>
      <c r="C97" s="62"/>
      <c r="D97" s="63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1" t="s">
        <v>234</v>
      </c>
      <c r="C98" s="62"/>
      <c r="D98" s="6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64" t="s">
        <v>235</v>
      </c>
      <c r="C99" s="64"/>
      <c r="D99" s="64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1" t="s">
        <v>236</v>
      </c>
      <c r="C100" s="62"/>
      <c r="D100" s="6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237</v>
      </c>
      <c r="B101" s="61" t="s">
        <v>238</v>
      </c>
      <c r="C101" s="62"/>
      <c r="D101" s="63"/>
      <c r="E101" s="2"/>
      <c r="F101" s="2"/>
      <c r="G101" s="2"/>
      <c r="H101" s="2"/>
      <c r="I101" s="2"/>
      <c r="J101" s="2">
        <v>11</v>
      </c>
      <c r="K101" s="2">
        <v>11</v>
      </c>
      <c r="L101" s="2"/>
      <c r="M101" s="2"/>
      <c r="N101" s="2"/>
      <c r="O101" s="2"/>
      <c r="P101" s="10">
        <v>11</v>
      </c>
      <c r="Q101" s="10">
        <v>11</v>
      </c>
      <c r="R101" s="10"/>
      <c r="S101" s="10"/>
      <c r="T101" s="2"/>
      <c r="U101" s="10"/>
      <c r="V101" s="10"/>
      <c r="W101" s="10"/>
      <c r="X101" s="2"/>
      <c r="Y101" s="2"/>
      <c r="Z101" s="10">
        <v>11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1" t="s">
        <v>167</v>
      </c>
      <c r="C102" s="62"/>
      <c r="D102" s="6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239</v>
      </c>
      <c r="B103" s="61" t="s">
        <v>240</v>
      </c>
      <c r="C103" s="62"/>
      <c r="D103" s="6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241</v>
      </c>
      <c r="B104" s="61" t="s">
        <v>242</v>
      </c>
      <c r="C104" s="62"/>
      <c r="D104" s="6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65" t="s">
        <v>243</v>
      </c>
      <c r="C105" s="66"/>
      <c r="D105" s="67"/>
      <c r="E105" s="8">
        <v>0</v>
      </c>
      <c r="F105" s="8">
        <v>0</v>
      </c>
      <c r="G105" s="8">
        <v>0</v>
      </c>
      <c r="H105" s="8">
        <f t="shared" ref="H105:AP105" si="16">SUM(H106:H109)</f>
        <v>0</v>
      </c>
      <c r="I105" s="8">
        <f t="shared" si="16"/>
        <v>0</v>
      </c>
      <c r="J105" s="8">
        <f t="shared" si="16"/>
        <v>0</v>
      </c>
      <c r="K105" s="8">
        <f t="shared" si="16"/>
        <v>0</v>
      </c>
      <c r="L105" s="8">
        <f t="shared" si="16"/>
        <v>0</v>
      </c>
      <c r="M105" s="8">
        <f t="shared" si="16"/>
        <v>0</v>
      </c>
      <c r="N105" s="8">
        <f t="shared" si="16"/>
        <v>0</v>
      </c>
      <c r="O105" s="8">
        <f t="shared" si="16"/>
        <v>0</v>
      </c>
      <c r="P105" s="8">
        <f t="shared" si="16"/>
        <v>0</v>
      </c>
      <c r="Q105" s="8">
        <f t="shared" si="16"/>
        <v>0</v>
      </c>
      <c r="R105" s="8">
        <f t="shared" si="16"/>
        <v>0</v>
      </c>
      <c r="S105" s="8">
        <f t="shared" si="16"/>
        <v>0</v>
      </c>
      <c r="T105" s="8">
        <f t="shared" si="16"/>
        <v>0</v>
      </c>
      <c r="U105" s="8">
        <f t="shared" si="16"/>
        <v>0</v>
      </c>
      <c r="V105" s="8">
        <f t="shared" si="16"/>
        <v>0</v>
      </c>
      <c r="W105" s="8">
        <f t="shared" si="16"/>
        <v>0</v>
      </c>
      <c r="X105" s="8">
        <f t="shared" si="16"/>
        <v>0</v>
      </c>
      <c r="Y105" s="8">
        <f t="shared" si="16"/>
        <v>0</v>
      </c>
      <c r="Z105" s="8">
        <f t="shared" si="16"/>
        <v>0</v>
      </c>
      <c r="AA105" s="8">
        <f t="shared" si="16"/>
        <v>0</v>
      </c>
      <c r="AB105" s="8">
        <f t="shared" si="16"/>
        <v>0</v>
      </c>
      <c r="AC105" s="8">
        <f t="shared" si="16"/>
        <v>0</v>
      </c>
      <c r="AD105" s="8">
        <f t="shared" si="16"/>
        <v>0</v>
      </c>
      <c r="AE105" s="8">
        <f t="shared" si="16"/>
        <v>0</v>
      </c>
      <c r="AF105" s="8">
        <f t="shared" si="16"/>
        <v>0</v>
      </c>
      <c r="AG105" s="8">
        <f t="shared" si="16"/>
        <v>0</v>
      </c>
      <c r="AH105" s="8">
        <f t="shared" si="16"/>
        <v>0</v>
      </c>
      <c r="AI105" s="8">
        <f t="shared" si="16"/>
        <v>0</v>
      </c>
      <c r="AJ105" s="8">
        <f t="shared" si="16"/>
        <v>0</v>
      </c>
      <c r="AK105" s="8">
        <f t="shared" si="16"/>
        <v>0</v>
      </c>
      <c r="AL105" s="8">
        <f t="shared" si="16"/>
        <v>0</v>
      </c>
      <c r="AM105" s="8">
        <f t="shared" si="16"/>
        <v>0</v>
      </c>
      <c r="AN105" s="8">
        <f t="shared" si="16"/>
        <v>0</v>
      </c>
      <c r="AO105" s="8">
        <f t="shared" si="16"/>
        <v>0</v>
      </c>
      <c r="AP105" s="8">
        <f t="shared" si="16"/>
        <v>0</v>
      </c>
    </row>
    <row r="106" spans="1:42" s="18" customFormat="1" ht="90" customHeight="1" x14ac:dyDescent="0.2">
      <c r="A106" s="14" t="s">
        <v>92</v>
      </c>
      <c r="B106" s="61" t="s">
        <v>244</v>
      </c>
      <c r="C106" s="62"/>
      <c r="D106" s="6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1" t="s">
        <v>167</v>
      </c>
      <c r="C107" s="62"/>
      <c r="D107" s="6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245</v>
      </c>
      <c r="B108" s="71" t="s">
        <v>248</v>
      </c>
      <c r="C108" s="72"/>
      <c r="D108" s="7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247</v>
      </c>
      <c r="B109" s="71" t="s">
        <v>249</v>
      </c>
      <c r="C109" s="72"/>
      <c r="D109" s="7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65" t="s">
        <v>250</v>
      </c>
      <c r="C110" s="66"/>
      <c r="D110" s="67"/>
      <c r="E110" s="8">
        <f t="shared" ref="E110:I110" si="17">SUM(E111:E118)</f>
        <v>962</v>
      </c>
      <c r="F110" s="8">
        <f t="shared" si="17"/>
        <v>10</v>
      </c>
      <c r="G110" s="8">
        <f t="shared" si="17"/>
        <v>952</v>
      </c>
      <c r="H110" s="8">
        <f t="shared" si="17"/>
        <v>0</v>
      </c>
      <c r="I110" s="8">
        <f t="shared" si="17"/>
        <v>0</v>
      </c>
      <c r="J110" s="8">
        <f t="shared" ref="H110:AP110" si="18">SUM(J111:J118)</f>
        <v>61</v>
      </c>
      <c r="K110" s="8">
        <f t="shared" si="18"/>
        <v>58</v>
      </c>
      <c r="L110" s="8">
        <f t="shared" si="18"/>
        <v>3</v>
      </c>
      <c r="M110" s="8">
        <f t="shared" si="18"/>
        <v>0</v>
      </c>
      <c r="N110" s="8">
        <f t="shared" si="18"/>
        <v>0</v>
      </c>
      <c r="O110" s="8">
        <f t="shared" si="18"/>
        <v>0</v>
      </c>
      <c r="P110" s="8">
        <f t="shared" si="18"/>
        <v>941</v>
      </c>
      <c r="Q110" s="8">
        <f t="shared" si="18"/>
        <v>882</v>
      </c>
      <c r="R110" s="8">
        <f t="shared" si="18"/>
        <v>4</v>
      </c>
      <c r="S110" s="8">
        <f t="shared" si="18"/>
        <v>4</v>
      </c>
      <c r="T110" s="8">
        <f t="shared" si="18"/>
        <v>0</v>
      </c>
      <c r="U110" s="8">
        <f t="shared" si="18"/>
        <v>51</v>
      </c>
      <c r="V110" s="8">
        <f t="shared" si="18"/>
        <v>2</v>
      </c>
      <c r="W110" s="8">
        <f t="shared" si="18"/>
        <v>19</v>
      </c>
      <c r="X110" s="8">
        <f t="shared" si="18"/>
        <v>30</v>
      </c>
      <c r="Y110" s="8">
        <f t="shared" si="18"/>
        <v>1</v>
      </c>
      <c r="Z110" s="8">
        <f t="shared" si="18"/>
        <v>942</v>
      </c>
      <c r="AA110" s="8">
        <f t="shared" si="18"/>
        <v>0</v>
      </c>
      <c r="AB110" s="8">
        <f t="shared" si="18"/>
        <v>2</v>
      </c>
      <c r="AC110" s="8">
        <f t="shared" si="18"/>
        <v>78</v>
      </c>
      <c r="AD110" s="8">
        <f t="shared" si="18"/>
        <v>12</v>
      </c>
      <c r="AE110" s="8">
        <f t="shared" si="18"/>
        <v>9</v>
      </c>
      <c r="AF110" s="8">
        <f t="shared" si="18"/>
        <v>0</v>
      </c>
      <c r="AG110" s="8">
        <f t="shared" si="18"/>
        <v>9</v>
      </c>
      <c r="AH110" s="8">
        <f t="shared" si="18"/>
        <v>0</v>
      </c>
      <c r="AI110" s="8">
        <f t="shared" si="18"/>
        <v>9</v>
      </c>
      <c r="AJ110" s="8">
        <f t="shared" si="18"/>
        <v>0</v>
      </c>
      <c r="AK110" s="8">
        <f t="shared" si="18"/>
        <v>9</v>
      </c>
      <c r="AL110" s="8">
        <f t="shared" si="18"/>
        <v>1</v>
      </c>
      <c r="AM110" s="8">
        <f t="shared" si="18"/>
        <v>0</v>
      </c>
      <c r="AN110" s="8">
        <f t="shared" si="18"/>
        <v>1</v>
      </c>
      <c r="AO110" s="8">
        <f t="shared" si="18"/>
        <v>1</v>
      </c>
      <c r="AP110" s="8">
        <f t="shared" si="18"/>
        <v>0</v>
      </c>
    </row>
    <row r="111" spans="1:42" s="18" customFormat="1" ht="39.950000000000003" customHeight="1" x14ac:dyDescent="0.2">
      <c r="A111" s="14" t="s">
        <v>95</v>
      </c>
      <c r="B111" s="68" t="s">
        <v>251</v>
      </c>
      <c r="C111" s="69"/>
      <c r="D111" s="70"/>
      <c r="E111" s="2">
        <v>959</v>
      </c>
      <c r="F111" s="2">
        <v>10</v>
      </c>
      <c r="G111" s="2">
        <v>949</v>
      </c>
      <c r="H111" s="2"/>
      <c r="I111" s="2"/>
      <c r="J111" s="2">
        <v>56</v>
      </c>
      <c r="K111" s="2">
        <v>55</v>
      </c>
      <c r="L111" s="2">
        <v>1</v>
      </c>
      <c r="M111" s="2"/>
      <c r="N111" s="2"/>
      <c r="O111" s="10"/>
      <c r="P111" s="10">
        <v>940</v>
      </c>
      <c r="Q111" s="10">
        <v>881</v>
      </c>
      <c r="R111" s="10">
        <v>4</v>
      </c>
      <c r="S111" s="2">
        <v>4</v>
      </c>
      <c r="T111" s="10"/>
      <c r="U111" s="10">
        <v>51</v>
      </c>
      <c r="V111" s="10">
        <v>2</v>
      </c>
      <c r="W111" s="10">
        <v>19</v>
      </c>
      <c r="X111" s="10">
        <v>30</v>
      </c>
      <c r="Y111" s="10">
        <v>1</v>
      </c>
      <c r="Z111" s="10">
        <v>941</v>
      </c>
      <c r="AA111" s="10"/>
      <c r="AB111" s="10">
        <v>2</v>
      </c>
      <c r="AC111" s="10">
        <v>73</v>
      </c>
      <c r="AD111" s="16">
        <v>12</v>
      </c>
      <c r="AE111" s="16">
        <v>9</v>
      </c>
      <c r="AF111" s="17"/>
      <c r="AG111" s="16">
        <v>9</v>
      </c>
      <c r="AH111" s="16"/>
      <c r="AI111" s="17">
        <v>9</v>
      </c>
      <c r="AJ111" s="23"/>
      <c r="AK111" s="80">
        <v>9</v>
      </c>
      <c r="AL111" s="80">
        <v>1</v>
      </c>
      <c r="AM111" s="80"/>
      <c r="AN111" s="80">
        <v>1</v>
      </c>
      <c r="AO111" s="80">
        <v>1</v>
      </c>
      <c r="AP111" s="23"/>
    </row>
    <row r="112" spans="1:42" s="18" customFormat="1" ht="39.950000000000003" customHeight="1" x14ac:dyDescent="0.2">
      <c r="A112" s="14" t="s">
        <v>96</v>
      </c>
      <c r="B112" s="68" t="s">
        <v>252</v>
      </c>
      <c r="C112" s="69"/>
      <c r="D112" s="70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68" t="s">
        <v>253</v>
      </c>
      <c r="C113" s="69"/>
      <c r="D113" s="70"/>
      <c r="E113" s="2">
        <v>2</v>
      </c>
      <c r="F113" s="2"/>
      <c r="G113" s="2">
        <v>2</v>
      </c>
      <c r="H113" s="2"/>
      <c r="I113" s="2"/>
      <c r="J113" s="2">
        <v>4</v>
      </c>
      <c r="K113" s="2">
        <v>2</v>
      </c>
      <c r="L113" s="2">
        <v>2</v>
      </c>
      <c r="M113" s="2"/>
      <c r="N113" s="2"/>
      <c r="O113" s="10"/>
      <c r="P113" s="10">
        <v>1</v>
      </c>
      <c r="Q113" s="10">
        <v>1</v>
      </c>
      <c r="R113" s="10"/>
      <c r="S113" s="2"/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>
        <v>3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68" t="s">
        <v>254</v>
      </c>
      <c r="C114" s="69"/>
      <c r="D114" s="70"/>
      <c r="E114" s="2"/>
      <c r="F114" s="2"/>
      <c r="G114" s="2"/>
      <c r="H114" s="2"/>
      <c r="I114" s="2"/>
      <c r="J114" s="2">
        <v>1</v>
      </c>
      <c r="K114" s="2">
        <v>1</v>
      </c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>
        <v>1</v>
      </c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68" t="s">
        <v>255</v>
      </c>
      <c r="C115" s="69"/>
      <c r="D115" s="70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68" t="s">
        <v>256</v>
      </c>
      <c r="C116" s="69"/>
      <c r="D116" s="70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>
        <v>1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68" t="s">
        <v>257</v>
      </c>
      <c r="C117" s="69"/>
      <c r="D117" s="70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68" t="s">
        <v>167</v>
      </c>
      <c r="C118" s="69"/>
      <c r="D118" s="70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65" t="s">
        <v>258</v>
      </c>
      <c r="C119" s="66"/>
      <c r="D119" s="67"/>
      <c r="E119" s="8">
        <v>0</v>
      </c>
      <c r="F119" s="8">
        <v>0</v>
      </c>
      <c r="G119" s="8">
        <v>0</v>
      </c>
      <c r="H119" s="8">
        <f t="shared" ref="H119:AP119" si="19">SUM(H120:H123)</f>
        <v>0</v>
      </c>
      <c r="I119" s="8">
        <f t="shared" si="19"/>
        <v>0</v>
      </c>
      <c r="J119" s="8">
        <f t="shared" si="19"/>
        <v>0</v>
      </c>
      <c r="K119" s="8">
        <f t="shared" si="19"/>
        <v>0</v>
      </c>
      <c r="L119" s="8">
        <f t="shared" si="19"/>
        <v>0</v>
      </c>
      <c r="M119" s="8">
        <f t="shared" si="19"/>
        <v>0</v>
      </c>
      <c r="N119" s="8">
        <f t="shared" si="19"/>
        <v>0</v>
      </c>
      <c r="O119" s="8">
        <f t="shared" si="19"/>
        <v>0</v>
      </c>
      <c r="P119" s="8">
        <f t="shared" si="19"/>
        <v>0</v>
      </c>
      <c r="Q119" s="8">
        <f t="shared" si="19"/>
        <v>0</v>
      </c>
      <c r="R119" s="8">
        <f t="shared" si="19"/>
        <v>0</v>
      </c>
      <c r="S119" s="8">
        <f t="shared" si="19"/>
        <v>0</v>
      </c>
      <c r="T119" s="8">
        <f t="shared" si="19"/>
        <v>0</v>
      </c>
      <c r="U119" s="8">
        <f t="shared" si="19"/>
        <v>0</v>
      </c>
      <c r="V119" s="8">
        <f t="shared" si="19"/>
        <v>0</v>
      </c>
      <c r="W119" s="8">
        <f t="shared" si="19"/>
        <v>0</v>
      </c>
      <c r="X119" s="8">
        <f t="shared" si="19"/>
        <v>0</v>
      </c>
      <c r="Y119" s="8">
        <f t="shared" si="19"/>
        <v>0</v>
      </c>
      <c r="Z119" s="8">
        <f t="shared" si="19"/>
        <v>0</v>
      </c>
      <c r="AA119" s="8">
        <f t="shared" si="19"/>
        <v>0</v>
      </c>
      <c r="AB119" s="8">
        <f t="shared" si="19"/>
        <v>0</v>
      </c>
      <c r="AC119" s="8">
        <f t="shared" si="19"/>
        <v>0</v>
      </c>
      <c r="AD119" s="8">
        <f t="shared" si="19"/>
        <v>0</v>
      </c>
      <c r="AE119" s="8">
        <f t="shared" si="19"/>
        <v>0</v>
      </c>
      <c r="AF119" s="8">
        <f t="shared" si="19"/>
        <v>0</v>
      </c>
      <c r="AG119" s="8">
        <f t="shared" si="19"/>
        <v>0</v>
      </c>
      <c r="AH119" s="8">
        <f t="shared" si="19"/>
        <v>0</v>
      </c>
      <c r="AI119" s="8">
        <f t="shared" si="19"/>
        <v>0</v>
      </c>
      <c r="AJ119" s="8">
        <f t="shared" si="19"/>
        <v>0</v>
      </c>
      <c r="AK119" s="8">
        <f t="shared" si="19"/>
        <v>0</v>
      </c>
      <c r="AL119" s="8">
        <f t="shared" si="19"/>
        <v>0</v>
      </c>
      <c r="AM119" s="8">
        <f t="shared" si="19"/>
        <v>0</v>
      </c>
      <c r="AN119" s="8">
        <f t="shared" si="19"/>
        <v>0</v>
      </c>
      <c r="AO119" s="8">
        <f t="shared" si="19"/>
        <v>0</v>
      </c>
      <c r="AP119" s="8">
        <f t="shared" si="19"/>
        <v>0</v>
      </c>
    </row>
    <row r="120" spans="1:42" s="18" customFormat="1" ht="39.950000000000003" customHeight="1" x14ac:dyDescent="0.2">
      <c r="A120" s="14" t="s">
        <v>104</v>
      </c>
      <c r="B120" s="68" t="s">
        <v>259</v>
      </c>
      <c r="C120" s="69"/>
      <c r="D120" s="70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68" t="s">
        <v>260</v>
      </c>
      <c r="C121" s="69"/>
      <c r="D121" s="70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68" t="s">
        <v>261</v>
      </c>
      <c r="C122" s="69"/>
      <c r="D122" s="70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68" t="s">
        <v>167</v>
      </c>
      <c r="C123" s="69"/>
      <c r="D123" s="70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65" t="s">
        <v>262</v>
      </c>
      <c r="C124" s="66"/>
      <c r="D124" s="67"/>
      <c r="E124" s="8">
        <v>0</v>
      </c>
      <c r="F124" s="8">
        <v>0</v>
      </c>
      <c r="G124" s="8">
        <v>0</v>
      </c>
      <c r="H124" s="8">
        <f t="shared" ref="H124:AP124" si="20">SUM(H125:H126)</f>
        <v>0</v>
      </c>
      <c r="I124" s="8">
        <f t="shared" si="20"/>
        <v>0</v>
      </c>
      <c r="J124" s="8">
        <f t="shared" si="20"/>
        <v>0</v>
      </c>
      <c r="K124" s="8">
        <f t="shared" si="20"/>
        <v>0</v>
      </c>
      <c r="L124" s="8">
        <f t="shared" si="20"/>
        <v>0</v>
      </c>
      <c r="M124" s="8">
        <f t="shared" si="20"/>
        <v>0</v>
      </c>
      <c r="N124" s="8">
        <f t="shared" si="20"/>
        <v>0</v>
      </c>
      <c r="O124" s="8">
        <f t="shared" si="20"/>
        <v>0</v>
      </c>
      <c r="P124" s="8">
        <f t="shared" si="20"/>
        <v>0</v>
      </c>
      <c r="Q124" s="8">
        <f t="shared" si="20"/>
        <v>0</v>
      </c>
      <c r="R124" s="8">
        <f t="shared" si="20"/>
        <v>0</v>
      </c>
      <c r="S124" s="8">
        <f t="shared" si="20"/>
        <v>0</v>
      </c>
      <c r="T124" s="8">
        <f t="shared" si="20"/>
        <v>0</v>
      </c>
      <c r="U124" s="8">
        <f t="shared" si="20"/>
        <v>0</v>
      </c>
      <c r="V124" s="8">
        <f t="shared" si="20"/>
        <v>0</v>
      </c>
      <c r="W124" s="8">
        <f t="shared" si="20"/>
        <v>0</v>
      </c>
      <c r="X124" s="8">
        <f t="shared" si="20"/>
        <v>0</v>
      </c>
      <c r="Y124" s="8">
        <f t="shared" si="20"/>
        <v>0</v>
      </c>
      <c r="Z124" s="8">
        <f t="shared" si="20"/>
        <v>0</v>
      </c>
      <c r="AA124" s="8">
        <f t="shared" si="20"/>
        <v>0</v>
      </c>
      <c r="AB124" s="8">
        <f t="shared" si="20"/>
        <v>0</v>
      </c>
      <c r="AC124" s="8">
        <f t="shared" si="20"/>
        <v>0</v>
      </c>
      <c r="AD124" s="8">
        <f t="shared" si="20"/>
        <v>0</v>
      </c>
      <c r="AE124" s="8">
        <f t="shared" si="20"/>
        <v>0</v>
      </c>
      <c r="AF124" s="8">
        <f t="shared" si="20"/>
        <v>0</v>
      </c>
      <c r="AG124" s="8">
        <f t="shared" si="20"/>
        <v>0</v>
      </c>
      <c r="AH124" s="8">
        <f t="shared" si="20"/>
        <v>0</v>
      </c>
      <c r="AI124" s="8">
        <f t="shared" si="20"/>
        <v>0</v>
      </c>
      <c r="AJ124" s="8">
        <f t="shared" si="20"/>
        <v>0</v>
      </c>
      <c r="AK124" s="8">
        <f t="shared" si="20"/>
        <v>0</v>
      </c>
      <c r="AL124" s="8">
        <f t="shared" si="20"/>
        <v>0</v>
      </c>
      <c r="AM124" s="8">
        <f t="shared" si="20"/>
        <v>0</v>
      </c>
      <c r="AN124" s="8">
        <f t="shared" si="20"/>
        <v>0</v>
      </c>
      <c r="AO124" s="8">
        <f t="shared" si="20"/>
        <v>0</v>
      </c>
      <c r="AP124" s="8">
        <f t="shared" si="20"/>
        <v>0</v>
      </c>
    </row>
    <row r="125" spans="1:42" s="18" customFormat="1" ht="60.75" customHeight="1" x14ac:dyDescent="0.2">
      <c r="A125" s="14" t="s">
        <v>142</v>
      </c>
      <c r="B125" s="68" t="s">
        <v>263</v>
      </c>
      <c r="C125" s="69"/>
      <c r="D125" s="70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68" t="s">
        <v>264</v>
      </c>
      <c r="C126" s="69"/>
      <c r="D126" s="70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266</v>
      </c>
      <c r="B127" s="74" t="s">
        <v>246</v>
      </c>
      <c r="C127" s="75"/>
      <c r="D127" s="76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77" t="s">
        <v>167</v>
      </c>
      <c r="C128" s="78"/>
      <c r="D128" s="79"/>
      <c r="E128" s="9">
        <v>2</v>
      </c>
      <c r="F128" s="9"/>
      <c r="G128" s="9">
        <v>2</v>
      </c>
      <c r="H128" s="9"/>
      <c r="I128" s="9"/>
      <c r="J128" s="9">
        <v>1</v>
      </c>
      <c r="K128" s="9">
        <v>1</v>
      </c>
      <c r="L128" s="9"/>
      <c r="M128" s="9"/>
      <c r="N128" s="9"/>
      <c r="O128" s="11"/>
      <c r="P128" s="11">
        <v>1</v>
      </c>
      <c r="Q128" s="11">
        <v>1</v>
      </c>
      <c r="R128" s="11"/>
      <c r="S128" s="9"/>
      <c r="T128" s="11"/>
      <c r="U128" s="11"/>
      <c r="V128" s="11"/>
      <c r="W128" s="11"/>
      <c r="X128" s="11"/>
      <c r="Y128" s="11"/>
      <c r="Z128" s="11">
        <v>1</v>
      </c>
      <c r="AA128" s="11"/>
      <c r="AB128" s="11"/>
      <c r="AC128" s="11">
        <v>2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77" t="s">
        <v>265</v>
      </c>
      <c r="C129" s="78"/>
      <c r="D129" s="79"/>
      <c r="E129" s="8">
        <f t="shared" ref="E129:I129" si="21">E10+E31+E43+E51+E65+E72+E80+E83+E105+E110+E119+E124+E127+E128</f>
        <v>1147</v>
      </c>
      <c r="F129" s="8">
        <f t="shared" si="21"/>
        <v>90</v>
      </c>
      <c r="G129" s="8">
        <f t="shared" si="21"/>
        <v>1057</v>
      </c>
      <c r="H129" s="8">
        <f t="shared" si="21"/>
        <v>0</v>
      </c>
      <c r="I129" s="8">
        <f t="shared" si="21"/>
        <v>0</v>
      </c>
      <c r="J129" s="8">
        <f t="shared" ref="H129:AP129" si="22">J10+J31+J43+J51+J65+J72+J80+J83+J105+J110+J119+J124+J127+J128</f>
        <v>223</v>
      </c>
      <c r="K129" s="8">
        <f t="shared" si="22"/>
        <v>211</v>
      </c>
      <c r="L129" s="8">
        <f t="shared" si="22"/>
        <v>11</v>
      </c>
      <c r="M129" s="8">
        <f t="shared" si="22"/>
        <v>1</v>
      </c>
      <c r="N129" s="8">
        <f t="shared" si="22"/>
        <v>0</v>
      </c>
      <c r="O129" s="8">
        <f t="shared" si="22"/>
        <v>0</v>
      </c>
      <c r="P129" s="8">
        <f t="shared" si="22"/>
        <v>1031</v>
      </c>
      <c r="Q129" s="8">
        <f t="shared" si="22"/>
        <v>940</v>
      </c>
      <c r="R129" s="8">
        <f t="shared" si="22"/>
        <v>11</v>
      </c>
      <c r="S129" s="8">
        <f t="shared" si="22"/>
        <v>10</v>
      </c>
      <c r="T129" s="8">
        <f t="shared" si="22"/>
        <v>0</v>
      </c>
      <c r="U129" s="8">
        <f t="shared" si="22"/>
        <v>70</v>
      </c>
      <c r="V129" s="8">
        <f t="shared" si="22"/>
        <v>2</v>
      </c>
      <c r="W129" s="8">
        <f t="shared" si="22"/>
        <v>38</v>
      </c>
      <c r="X129" s="8">
        <f t="shared" si="22"/>
        <v>30</v>
      </c>
      <c r="Y129" s="8">
        <f t="shared" si="22"/>
        <v>6</v>
      </c>
      <c r="Z129" s="8">
        <f t="shared" si="22"/>
        <v>1037</v>
      </c>
      <c r="AA129" s="8">
        <f t="shared" si="22"/>
        <v>0</v>
      </c>
      <c r="AB129" s="8">
        <f t="shared" si="22"/>
        <v>19</v>
      </c>
      <c r="AC129" s="8">
        <f t="shared" si="22"/>
        <v>321</v>
      </c>
      <c r="AD129" s="8">
        <f t="shared" si="22"/>
        <v>79</v>
      </c>
      <c r="AE129" s="8">
        <f t="shared" si="22"/>
        <v>20</v>
      </c>
      <c r="AF129" s="8">
        <f t="shared" si="22"/>
        <v>0</v>
      </c>
      <c r="AG129" s="8">
        <f t="shared" si="22"/>
        <v>20</v>
      </c>
      <c r="AH129" s="8">
        <f t="shared" si="22"/>
        <v>1</v>
      </c>
      <c r="AI129" s="8">
        <f t="shared" si="22"/>
        <v>19</v>
      </c>
      <c r="AJ129" s="8">
        <f t="shared" si="22"/>
        <v>0</v>
      </c>
      <c r="AK129" s="8">
        <f t="shared" si="22"/>
        <v>17</v>
      </c>
      <c r="AL129" s="8">
        <f t="shared" si="22"/>
        <v>4</v>
      </c>
      <c r="AM129" s="8">
        <f t="shared" si="22"/>
        <v>0</v>
      </c>
      <c r="AN129" s="8">
        <f t="shared" si="22"/>
        <v>4</v>
      </c>
      <c r="AO129" s="8">
        <f t="shared" si="22"/>
        <v>4</v>
      </c>
      <c r="AP129" s="8">
        <f t="shared" si="22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B124" zoomScale="85" zoomScaleNormal="85" workbookViewId="0">
      <selection activeCell="E132" sqref="E132:AP132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55.5" customHeight="1" x14ac:dyDescent="0.25">
      <c r="AL1" s="25" t="s">
        <v>267</v>
      </c>
      <c r="AM1" s="26"/>
      <c r="AN1" s="26"/>
      <c r="AO1" s="26"/>
      <c r="AP1" s="26"/>
    </row>
    <row r="2" spans="1:42" ht="58.5" customHeight="1" x14ac:dyDescent="0.2">
      <c r="A2" s="27" t="s">
        <v>276</v>
      </c>
      <c r="B2" s="28"/>
      <c r="C2" s="28"/>
      <c r="D2" s="28"/>
      <c r="E2" s="28"/>
      <c r="F2" s="28"/>
      <c r="G2" s="29" t="s">
        <v>3</v>
      </c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30"/>
      <c r="AO2" s="30"/>
      <c r="AP2" s="30"/>
    </row>
    <row r="3" spans="1:42" ht="27" customHeight="1" x14ac:dyDescent="0.2">
      <c r="A3" s="31" t="s">
        <v>268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29" t="s">
        <v>270</v>
      </c>
      <c r="AB3" s="29"/>
      <c r="AC3" s="29"/>
      <c r="AD3" s="29"/>
      <c r="AE3" s="29"/>
      <c r="AF3" s="29"/>
      <c r="AG3" s="29"/>
      <c r="AH3" s="29"/>
      <c r="AI3" s="29" t="s">
        <v>139</v>
      </c>
      <c r="AJ3" s="29"/>
      <c r="AK3" s="29"/>
      <c r="AL3" s="29"/>
      <c r="AM3" s="29"/>
      <c r="AN3" s="29"/>
      <c r="AO3" s="29"/>
      <c r="AP3" s="29"/>
    </row>
    <row r="4" spans="1:42" ht="27" x14ac:dyDescent="0.2">
      <c r="A4" s="33" t="s">
        <v>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</row>
    <row r="5" spans="1:42" ht="27" x14ac:dyDescent="0.2">
      <c r="A5" s="35" t="s">
        <v>277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</row>
    <row r="6" spans="1:42" ht="87.75" customHeight="1" x14ac:dyDescent="0.2">
      <c r="A6" s="52" t="s">
        <v>275</v>
      </c>
      <c r="B6" s="53"/>
      <c r="C6" s="53"/>
      <c r="D6" s="54"/>
      <c r="E6" s="41" t="s">
        <v>110</v>
      </c>
      <c r="F6" s="42"/>
      <c r="G6" s="42"/>
      <c r="H6" s="42"/>
      <c r="I6" s="44"/>
      <c r="J6" s="41" t="s">
        <v>147</v>
      </c>
      <c r="K6" s="42"/>
      <c r="L6" s="42"/>
      <c r="M6" s="42"/>
      <c r="N6" s="45"/>
      <c r="O6" s="38" t="s">
        <v>115</v>
      </c>
      <c r="P6" s="46" t="s">
        <v>2</v>
      </c>
      <c r="Q6" s="47"/>
      <c r="R6" s="47"/>
      <c r="S6" s="47"/>
      <c r="T6" s="47"/>
      <c r="U6" s="47"/>
      <c r="V6" s="47"/>
      <c r="W6" s="47"/>
      <c r="X6" s="47"/>
      <c r="Y6" s="47"/>
      <c r="Z6" s="48"/>
      <c r="AA6" s="38" t="s">
        <v>125</v>
      </c>
      <c r="AB6" s="38" t="s">
        <v>126</v>
      </c>
      <c r="AC6" s="38" t="s">
        <v>137</v>
      </c>
      <c r="AD6" s="43" t="s">
        <v>140</v>
      </c>
      <c r="AE6" s="41" t="s">
        <v>135</v>
      </c>
      <c r="AF6" s="42"/>
      <c r="AG6" s="42"/>
      <c r="AH6" s="42"/>
      <c r="AI6" s="42"/>
      <c r="AJ6" s="38" t="s">
        <v>133</v>
      </c>
      <c r="AK6" s="38" t="s">
        <v>1</v>
      </c>
      <c r="AL6" s="41" t="s">
        <v>134</v>
      </c>
      <c r="AM6" s="42"/>
      <c r="AN6" s="42"/>
      <c r="AO6" s="42"/>
      <c r="AP6" s="42"/>
    </row>
    <row r="7" spans="1:42" ht="75.75" customHeight="1" x14ac:dyDescent="0.2">
      <c r="A7" s="55"/>
      <c r="B7" s="56"/>
      <c r="C7" s="56"/>
      <c r="D7" s="57"/>
      <c r="E7" s="43" t="s">
        <v>109</v>
      </c>
      <c r="F7" s="43" t="s">
        <v>111</v>
      </c>
      <c r="G7" s="43" t="s">
        <v>112</v>
      </c>
      <c r="H7" s="43" t="s">
        <v>113</v>
      </c>
      <c r="I7" s="43" t="s">
        <v>114</v>
      </c>
      <c r="J7" s="43" t="s">
        <v>109</v>
      </c>
      <c r="K7" s="43" t="s">
        <v>112</v>
      </c>
      <c r="L7" s="43" t="s">
        <v>113</v>
      </c>
      <c r="M7" s="43" t="s">
        <v>114</v>
      </c>
      <c r="N7" s="43" t="s">
        <v>148</v>
      </c>
      <c r="O7" s="39"/>
      <c r="P7" s="43" t="s">
        <v>138</v>
      </c>
      <c r="Q7" s="38" t="s">
        <v>116</v>
      </c>
      <c r="R7" s="38" t="s">
        <v>117</v>
      </c>
      <c r="S7" s="43" t="s">
        <v>118</v>
      </c>
      <c r="T7" s="38" t="s">
        <v>145</v>
      </c>
      <c r="U7" s="46" t="s">
        <v>122</v>
      </c>
      <c r="V7" s="47"/>
      <c r="W7" s="47"/>
      <c r="X7" s="48"/>
      <c r="Y7" s="38" t="s">
        <v>123</v>
      </c>
      <c r="Z7" s="43" t="s">
        <v>124</v>
      </c>
      <c r="AA7" s="39"/>
      <c r="AB7" s="39"/>
      <c r="AC7" s="39"/>
      <c r="AD7" s="43"/>
      <c r="AE7" s="43" t="s">
        <v>127</v>
      </c>
      <c r="AF7" s="43" t="s">
        <v>128</v>
      </c>
      <c r="AG7" s="43" t="s">
        <v>109</v>
      </c>
      <c r="AH7" s="43" t="s">
        <v>131</v>
      </c>
      <c r="AI7" s="43" t="s">
        <v>132</v>
      </c>
      <c r="AJ7" s="39"/>
      <c r="AK7" s="39"/>
      <c r="AL7" s="43" t="s">
        <v>127</v>
      </c>
      <c r="AM7" s="43" t="s">
        <v>128</v>
      </c>
      <c r="AN7" s="43" t="s">
        <v>109</v>
      </c>
      <c r="AO7" s="43" t="s">
        <v>129</v>
      </c>
      <c r="AP7" s="43" t="s">
        <v>130</v>
      </c>
    </row>
    <row r="8" spans="1:42" ht="168" customHeight="1" x14ac:dyDescent="0.2">
      <c r="A8" s="58"/>
      <c r="B8" s="59"/>
      <c r="C8" s="59"/>
      <c r="D8" s="60"/>
      <c r="E8" s="43"/>
      <c r="F8" s="43"/>
      <c r="G8" s="43"/>
      <c r="H8" s="43"/>
      <c r="I8" s="43"/>
      <c r="J8" s="43"/>
      <c r="K8" s="43"/>
      <c r="L8" s="43"/>
      <c r="M8" s="43"/>
      <c r="N8" s="51"/>
      <c r="O8" s="40"/>
      <c r="P8" s="43"/>
      <c r="Q8" s="49"/>
      <c r="R8" s="49"/>
      <c r="S8" s="43"/>
      <c r="T8" s="49"/>
      <c r="U8" s="6" t="s">
        <v>119</v>
      </c>
      <c r="V8" s="6" t="s">
        <v>136</v>
      </c>
      <c r="W8" s="6" t="s">
        <v>120</v>
      </c>
      <c r="X8" s="6" t="s">
        <v>121</v>
      </c>
      <c r="Y8" s="49"/>
      <c r="Z8" s="43"/>
      <c r="AA8" s="49"/>
      <c r="AB8" s="49"/>
      <c r="AC8" s="49"/>
      <c r="AD8" s="43"/>
      <c r="AE8" s="43"/>
      <c r="AF8" s="43"/>
      <c r="AG8" s="43"/>
      <c r="AH8" s="43"/>
      <c r="AI8" s="43"/>
      <c r="AJ8" s="40"/>
      <c r="AK8" s="40"/>
      <c r="AL8" s="43"/>
      <c r="AM8" s="43"/>
      <c r="AN8" s="43"/>
      <c r="AO8" s="43"/>
      <c r="AP8" s="43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0" t="s">
        <v>149</v>
      </c>
      <c r="C10" s="50"/>
      <c r="D10" s="50"/>
      <c r="E10" s="8">
        <f t="shared" ref="E10:H10" si="0">SUM(E11:E30)</f>
        <v>46</v>
      </c>
      <c r="F10" s="8">
        <f t="shared" si="0"/>
        <v>27</v>
      </c>
      <c r="G10" s="8">
        <f t="shared" si="0"/>
        <v>19</v>
      </c>
      <c r="H10" s="8">
        <f t="shared" si="0"/>
        <v>0</v>
      </c>
      <c r="I10" s="8">
        <f t="shared" ref="I10:J10" si="1">SUM(I11:I30)</f>
        <v>0</v>
      </c>
      <c r="J10" s="8">
        <f t="shared" si="1"/>
        <v>0</v>
      </c>
      <c r="K10" s="8">
        <f>SUM(K11:K30)</f>
        <v>0</v>
      </c>
      <c r="L10" s="8">
        <f t="shared" ref="L10:AP10" si="2">SUM(L11:L30)</f>
        <v>0</v>
      </c>
      <c r="M10" s="8">
        <f t="shared" si="2"/>
        <v>0</v>
      </c>
      <c r="N10" s="8">
        <f t="shared" si="2"/>
        <v>0</v>
      </c>
      <c r="O10" s="8">
        <f t="shared" si="2"/>
        <v>0</v>
      </c>
      <c r="P10" s="8">
        <f t="shared" si="2"/>
        <v>24</v>
      </c>
      <c r="Q10" s="8">
        <f t="shared" si="2"/>
        <v>13</v>
      </c>
      <c r="R10" s="8">
        <f t="shared" si="2"/>
        <v>0</v>
      </c>
      <c r="S10" s="8">
        <f t="shared" si="2"/>
        <v>7</v>
      </c>
      <c r="T10" s="8">
        <f t="shared" si="2"/>
        <v>0</v>
      </c>
      <c r="U10" s="8">
        <f t="shared" si="2"/>
        <v>4</v>
      </c>
      <c r="V10" s="8">
        <f t="shared" si="2"/>
        <v>0</v>
      </c>
      <c r="W10" s="8">
        <f t="shared" si="2"/>
        <v>4</v>
      </c>
      <c r="X10" s="8">
        <f t="shared" si="2"/>
        <v>0</v>
      </c>
      <c r="Y10" s="8">
        <f t="shared" si="2"/>
        <v>1</v>
      </c>
      <c r="Z10" s="8">
        <f t="shared" si="2"/>
        <v>25</v>
      </c>
      <c r="AA10" s="8">
        <f t="shared" si="2"/>
        <v>1</v>
      </c>
      <c r="AB10" s="8">
        <f t="shared" si="2"/>
        <v>1</v>
      </c>
      <c r="AC10" s="8">
        <f t="shared" si="2"/>
        <v>20</v>
      </c>
      <c r="AD10" s="8">
        <f t="shared" si="2"/>
        <v>14</v>
      </c>
      <c r="AE10" s="8">
        <f t="shared" si="2"/>
        <v>4</v>
      </c>
      <c r="AF10" s="8">
        <f t="shared" si="2"/>
        <v>0</v>
      </c>
      <c r="AG10" s="8">
        <f t="shared" si="2"/>
        <v>4</v>
      </c>
      <c r="AH10" s="8">
        <f t="shared" si="2"/>
        <v>1</v>
      </c>
      <c r="AI10" s="8">
        <f t="shared" si="2"/>
        <v>3</v>
      </c>
      <c r="AJ10" s="8">
        <f t="shared" si="2"/>
        <v>0</v>
      </c>
      <c r="AK10" s="8">
        <f t="shared" si="2"/>
        <v>4</v>
      </c>
      <c r="AL10" s="8">
        <f t="shared" si="2"/>
        <v>0</v>
      </c>
      <c r="AM10" s="8">
        <f t="shared" si="2"/>
        <v>0</v>
      </c>
      <c r="AN10" s="8">
        <f t="shared" si="2"/>
        <v>0</v>
      </c>
      <c r="AO10" s="8">
        <f t="shared" si="2"/>
        <v>0</v>
      </c>
      <c r="AP10" s="8">
        <f t="shared" si="2"/>
        <v>0</v>
      </c>
    </row>
    <row r="11" spans="1:42" s="18" customFormat="1" ht="39.950000000000003" customHeight="1" x14ac:dyDescent="0.2">
      <c r="A11" s="14" t="s">
        <v>144</v>
      </c>
      <c r="B11" s="64" t="s">
        <v>150</v>
      </c>
      <c r="C11" s="64"/>
      <c r="D11" s="64"/>
      <c r="E11" s="2">
        <v>2</v>
      </c>
      <c r="F11" s="2"/>
      <c r="G11" s="2">
        <v>2</v>
      </c>
      <c r="H11" s="2"/>
      <c r="I11" s="2"/>
      <c r="J11" s="2"/>
      <c r="K11" s="2"/>
      <c r="L11" s="2"/>
      <c r="M11" s="15"/>
      <c r="N11" s="15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1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64" t="s">
        <v>151</v>
      </c>
      <c r="C12" s="64"/>
      <c r="D12" s="64"/>
      <c r="E12" s="2">
        <v>10</v>
      </c>
      <c r="F12" s="2"/>
      <c r="G12" s="2">
        <v>10</v>
      </c>
      <c r="H12" s="2"/>
      <c r="I12" s="2"/>
      <c r="J12" s="2"/>
      <c r="K12" s="2"/>
      <c r="L12" s="2"/>
      <c r="M12" s="15"/>
      <c r="N12" s="15"/>
      <c r="O12" s="10"/>
      <c r="P12" s="10">
        <v>9</v>
      </c>
      <c r="Q12" s="10">
        <v>6</v>
      </c>
      <c r="R12" s="10"/>
      <c r="S12" s="2">
        <v>3</v>
      </c>
      <c r="T12" s="10"/>
      <c r="U12" s="10"/>
      <c r="V12" s="10"/>
      <c r="W12" s="2"/>
      <c r="X12" s="2"/>
      <c r="Y12" s="10"/>
      <c r="Z12" s="2">
        <v>9</v>
      </c>
      <c r="AA12" s="2"/>
      <c r="AB12" s="10"/>
      <c r="AC12" s="10">
        <v>1</v>
      </c>
      <c r="AD12" s="16"/>
      <c r="AE12" s="16">
        <v>2</v>
      </c>
      <c r="AF12" s="17"/>
      <c r="AG12" s="16">
        <v>2</v>
      </c>
      <c r="AH12" s="16"/>
      <c r="AI12" s="17">
        <v>2</v>
      </c>
      <c r="AJ12" s="23"/>
      <c r="AK12" s="80">
        <v>2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64" t="s">
        <v>152</v>
      </c>
      <c r="C13" s="64"/>
      <c r="D13" s="64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64" t="s">
        <v>153</v>
      </c>
      <c r="C14" s="64"/>
      <c r="D14" s="64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64" t="s">
        <v>154</v>
      </c>
      <c r="C15" s="64"/>
      <c r="D15" s="64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1" t="s">
        <v>155</v>
      </c>
      <c r="C16" s="62"/>
      <c r="D16" s="63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1" t="s">
        <v>156</v>
      </c>
      <c r="C17" s="62"/>
      <c r="D17" s="63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64" t="s">
        <v>157</v>
      </c>
      <c r="C18" s="64"/>
      <c r="D18" s="64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64" t="s">
        <v>158</v>
      </c>
      <c r="C19" s="64"/>
      <c r="D19" s="64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1" t="s">
        <v>159</v>
      </c>
      <c r="C20" s="62"/>
      <c r="D20" s="63"/>
      <c r="E20" s="2">
        <v>1</v>
      </c>
      <c r="F20" s="2"/>
      <c r="G20" s="2">
        <v>1</v>
      </c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>
        <v>1</v>
      </c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1" t="s">
        <v>160</v>
      </c>
      <c r="C21" s="62"/>
      <c r="D21" s="63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1" t="s">
        <v>161</v>
      </c>
      <c r="C22" s="62"/>
      <c r="D22" s="63"/>
      <c r="E22" s="2">
        <v>2</v>
      </c>
      <c r="F22" s="2">
        <v>1</v>
      </c>
      <c r="G22" s="2">
        <v>1</v>
      </c>
      <c r="H22" s="2"/>
      <c r="I22" s="2"/>
      <c r="J22" s="2"/>
      <c r="K22" s="2"/>
      <c r="L22" s="2"/>
      <c r="M22" s="15"/>
      <c r="N22" s="15"/>
      <c r="O22" s="10"/>
      <c r="P22" s="10">
        <v>1</v>
      </c>
      <c r="Q22" s="10"/>
      <c r="R22" s="10"/>
      <c r="S22" s="2">
        <v>1</v>
      </c>
      <c r="T22" s="10"/>
      <c r="U22" s="10"/>
      <c r="V22" s="10"/>
      <c r="W22" s="2"/>
      <c r="X22" s="2"/>
      <c r="Y22" s="10"/>
      <c r="Z22" s="2">
        <v>1</v>
      </c>
      <c r="AA22" s="2"/>
      <c r="AB22" s="10"/>
      <c r="AC22" s="10">
        <v>1</v>
      </c>
      <c r="AD22" s="16">
        <v>1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2" t="s">
        <v>162</v>
      </c>
      <c r="C23" s="62"/>
      <c r="D23" s="62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1" t="s">
        <v>163</v>
      </c>
      <c r="C24" s="62"/>
      <c r="D24" s="63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64" t="s">
        <v>164</v>
      </c>
      <c r="C25" s="64"/>
      <c r="D25" s="64"/>
      <c r="E25" s="2">
        <v>26</v>
      </c>
      <c r="F25" s="2">
        <v>24</v>
      </c>
      <c r="G25" s="2">
        <v>2</v>
      </c>
      <c r="H25" s="2"/>
      <c r="I25" s="2"/>
      <c r="J25" s="2"/>
      <c r="K25" s="2"/>
      <c r="L25" s="2"/>
      <c r="M25" s="15"/>
      <c r="N25" s="15"/>
      <c r="O25" s="10"/>
      <c r="P25" s="10">
        <v>12</v>
      </c>
      <c r="Q25" s="10">
        <v>5</v>
      </c>
      <c r="R25" s="10"/>
      <c r="S25" s="2">
        <v>3</v>
      </c>
      <c r="T25" s="10"/>
      <c r="U25" s="10">
        <v>4</v>
      </c>
      <c r="V25" s="10"/>
      <c r="W25" s="2">
        <v>4</v>
      </c>
      <c r="X25" s="2"/>
      <c r="Y25" s="10"/>
      <c r="Z25" s="2">
        <v>12</v>
      </c>
      <c r="AA25" s="10"/>
      <c r="AB25" s="10"/>
      <c r="AC25" s="10">
        <v>14</v>
      </c>
      <c r="AD25" s="16">
        <v>10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2" t="s">
        <v>165</v>
      </c>
      <c r="C26" s="62"/>
      <c r="D26" s="62"/>
      <c r="E26" s="2"/>
      <c r="F26" s="2"/>
      <c r="G26" s="2"/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1" t="s">
        <v>166</v>
      </c>
      <c r="C27" s="62"/>
      <c r="D27" s="62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64" t="s">
        <v>167</v>
      </c>
      <c r="C28" s="64"/>
      <c r="D28" s="64"/>
      <c r="E28" s="2">
        <v>5</v>
      </c>
      <c r="F28" s="2">
        <v>2</v>
      </c>
      <c r="G28" s="2">
        <v>3</v>
      </c>
      <c r="H28" s="2"/>
      <c r="I28" s="2"/>
      <c r="J28" s="2"/>
      <c r="K28" s="2"/>
      <c r="L28" s="2"/>
      <c r="M28" s="15"/>
      <c r="N28" s="15"/>
      <c r="O28" s="10"/>
      <c r="P28" s="10">
        <v>1</v>
      </c>
      <c r="Q28" s="10">
        <v>1</v>
      </c>
      <c r="R28" s="10"/>
      <c r="S28" s="2"/>
      <c r="T28" s="10"/>
      <c r="U28" s="10"/>
      <c r="V28" s="10"/>
      <c r="W28" s="2"/>
      <c r="X28" s="2"/>
      <c r="Y28" s="10">
        <v>1</v>
      </c>
      <c r="Z28" s="2">
        <v>2</v>
      </c>
      <c r="AA28" s="10"/>
      <c r="AB28" s="10">
        <v>1</v>
      </c>
      <c r="AC28" s="10">
        <v>3</v>
      </c>
      <c r="AD28" s="16">
        <v>3</v>
      </c>
      <c r="AE28" s="16">
        <v>2</v>
      </c>
      <c r="AF28" s="17"/>
      <c r="AG28" s="16">
        <v>2</v>
      </c>
      <c r="AH28" s="16">
        <v>1</v>
      </c>
      <c r="AI28" s="17">
        <v>1</v>
      </c>
      <c r="AJ28" s="23"/>
      <c r="AK28" s="23">
        <v>2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168</v>
      </c>
      <c r="B29" s="61" t="s">
        <v>169</v>
      </c>
      <c r="C29" s="62"/>
      <c r="D29" s="63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170</v>
      </c>
      <c r="B30" s="61" t="s">
        <v>171</v>
      </c>
      <c r="C30" s="62"/>
      <c r="D30" s="63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0" t="s">
        <v>172</v>
      </c>
      <c r="C31" s="50"/>
      <c r="D31" s="50"/>
      <c r="E31" s="8">
        <f t="shared" ref="E31:I31" si="3">SUM(E32:E42)</f>
        <v>4</v>
      </c>
      <c r="F31" s="8">
        <f t="shared" si="3"/>
        <v>2</v>
      </c>
      <c r="G31" s="8">
        <f t="shared" si="3"/>
        <v>2</v>
      </c>
      <c r="H31" s="8">
        <f t="shared" si="3"/>
        <v>0</v>
      </c>
      <c r="I31" s="8">
        <f t="shared" si="3"/>
        <v>0</v>
      </c>
      <c r="J31" s="8">
        <f t="shared" ref="J31:AP31" si="4">SUM(J32:J42)</f>
        <v>2</v>
      </c>
      <c r="K31" s="8">
        <f t="shared" si="4"/>
        <v>1</v>
      </c>
      <c r="L31" s="8">
        <f t="shared" si="4"/>
        <v>1</v>
      </c>
      <c r="M31" s="8">
        <f t="shared" si="4"/>
        <v>0</v>
      </c>
      <c r="N31" s="8">
        <f t="shared" si="4"/>
        <v>0</v>
      </c>
      <c r="O31" s="8">
        <f t="shared" si="4"/>
        <v>0</v>
      </c>
      <c r="P31" s="8">
        <f t="shared" si="4"/>
        <v>2</v>
      </c>
      <c r="Q31" s="8">
        <f t="shared" si="4"/>
        <v>1</v>
      </c>
      <c r="R31" s="8">
        <f t="shared" si="4"/>
        <v>0</v>
      </c>
      <c r="S31" s="8">
        <f t="shared" si="4"/>
        <v>1</v>
      </c>
      <c r="T31" s="8">
        <f t="shared" si="4"/>
        <v>0</v>
      </c>
      <c r="U31" s="8">
        <f t="shared" si="4"/>
        <v>0</v>
      </c>
      <c r="V31" s="8">
        <f t="shared" si="4"/>
        <v>0</v>
      </c>
      <c r="W31" s="8">
        <f t="shared" si="4"/>
        <v>0</v>
      </c>
      <c r="X31" s="8">
        <f t="shared" si="4"/>
        <v>0</v>
      </c>
      <c r="Y31" s="8">
        <f t="shared" si="4"/>
        <v>0</v>
      </c>
      <c r="Z31" s="8">
        <f t="shared" si="4"/>
        <v>2</v>
      </c>
      <c r="AA31" s="8">
        <f t="shared" si="4"/>
        <v>0</v>
      </c>
      <c r="AB31" s="8">
        <f t="shared" si="4"/>
        <v>0</v>
      </c>
      <c r="AC31" s="8">
        <f t="shared" si="4"/>
        <v>3</v>
      </c>
      <c r="AD31" s="8">
        <f t="shared" si="4"/>
        <v>1</v>
      </c>
      <c r="AE31" s="8">
        <f t="shared" si="4"/>
        <v>2</v>
      </c>
      <c r="AF31" s="8">
        <f t="shared" si="4"/>
        <v>0</v>
      </c>
      <c r="AG31" s="8">
        <f t="shared" si="4"/>
        <v>2</v>
      </c>
      <c r="AH31" s="8">
        <f t="shared" si="4"/>
        <v>0</v>
      </c>
      <c r="AI31" s="8">
        <f t="shared" si="4"/>
        <v>2</v>
      </c>
      <c r="AJ31" s="8">
        <f t="shared" si="4"/>
        <v>0</v>
      </c>
      <c r="AK31" s="8">
        <f t="shared" si="4"/>
        <v>2</v>
      </c>
      <c r="AL31" s="8">
        <f t="shared" si="4"/>
        <v>0</v>
      </c>
      <c r="AM31" s="8">
        <f t="shared" si="4"/>
        <v>0</v>
      </c>
      <c r="AN31" s="8">
        <f t="shared" si="4"/>
        <v>0</v>
      </c>
      <c r="AO31" s="8">
        <f t="shared" si="4"/>
        <v>0</v>
      </c>
      <c r="AP31" s="8">
        <f t="shared" si="4"/>
        <v>0</v>
      </c>
    </row>
    <row r="32" spans="1:42" s="18" customFormat="1" ht="39.950000000000003" customHeight="1" x14ac:dyDescent="0.2">
      <c r="A32" s="14" t="s">
        <v>22</v>
      </c>
      <c r="B32" s="61" t="s">
        <v>173</v>
      </c>
      <c r="C32" s="62"/>
      <c r="D32" s="62"/>
      <c r="E32" s="2">
        <v>2</v>
      </c>
      <c r="F32" s="2"/>
      <c r="G32" s="2">
        <v>2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>
        <v>1</v>
      </c>
      <c r="R32" s="10"/>
      <c r="S32" s="2"/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1</v>
      </c>
      <c r="AD32" s="16"/>
      <c r="AE32" s="16">
        <v>1</v>
      </c>
      <c r="AF32" s="17"/>
      <c r="AG32" s="16">
        <v>1</v>
      </c>
      <c r="AH32" s="16"/>
      <c r="AI32" s="17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64" t="s">
        <v>174</v>
      </c>
      <c r="C33" s="64"/>
      <c r="D33" s="64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1" t="s">
        <v>175</v>
      </c>
      <c r="C34" s="62"/>
      <c r="D34" s="63"/>
      <c r="E34" s="2"/>
      <c r="F34" s="2"/>
      <c r="G34" s="2"/>
      <c r="H34" s="2"/>
      <c r="I34" s="2"/>
      <c r="J34" s="2">
        <v>2</v>
      </c>
      <c r="K34" s="2">
        <v>1</v>
      </c>
      <c r="L34" s="2">
        <v>1</v>
      </c>
      <c r="M34" s="2"/>
      <c r="N34" s="2"/>
      <c r="O34" s="10"/>
      <c r="P34" s="10">
        <v>1</v>
      </c>
      <c r="Q34" s="10"/>
      <c r="R34" s="10"/>
      <c r="S34" s="2">
        <v>1</v>
      </c>
      <c r="T34" s="10"/>
      <c r="U34" s="10"/>
      <c r="V34" s="10"/>
      <c r="W34" s="2"/>
      <c r="X34" s="2"/>
      <c r="Y34" s="10"/>
      <c r="Z34" s="2">
        <v>1</v>
      </c>
      <c r="AA34" s="10"/>
      <c r="AB34" s="10"/>
      <c r="AC34" s="10"/>
      <c r="AD34" s="16"/>
      <c r="AE34" s="16">
        <v>1</v>
      </c>
      <c r="AF34" s="17"/>
      <c r="AG34" s="16">
        <v>1</v>
      </c>
      <c r="AH34" s="16"/>
      <c r="AI34" s="17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1" t="s">
        <v>176</v>
      </c>
      <c r="C35" s="62"/>
      <c r="D35" s="63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1" t="s">
        <v>177</v>
      </c>
      <c r="C36" s="62"/>
      <c r="D36" s="63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1" t="s">
        <v>178</v>
      </c>
      <c r="C37" s="62"/>
      <c r="D37" s="63"/>
      <c r="E37" s="2">
        <v>1</v>
      </c>
      <c r="F37" s="2">
        <v>1</v>
      </c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1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1" t="s">
        <v>179</v>
      </c>
      <c r="C38" s="62"/>
      <c r="D38" s="63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1" t="s">
        <v>180</v>
      </c>
      <c r="C39" s="62"/>
      <c r="D39" s="63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1" t="s">
        <v>181</v>
      </c>
      <c r="C40" s="62"/>
      <c r="D40" s="63"/>
      <c r="E40" s="2">
        <v>1</v>
      </c>
      <c r="F40" s="2">
        <v>1</v>
      </c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1</v>
      </c>
      <c r="AD40" s="16">
        <v>1</v>
      </c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1" t="s">
        <v>182</v>
      </c>
      <c r="C41" s="62"/>
      <c r="D41" s="63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1" t="s">
        <v>167</v>
      </c>
      <c r="C42" s="62"/>
      <c r="D42" s="63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65" t="s">
        <v>183</v>
      </c>
      <c r="C43" s="66"/>
      <c r="D43" s="67"/>
      <c r="E43" s="8">
        <f t="shared" ref="E43:H43" si="5">SUM(E44:E50)</f>
        <v>0</v>
      </c>
      <c r="F43" s="8">
        <f t="shared" si="5"/>
        <v>0</v>
      </c>
      <c r="G43" s="8">
        <f t="shared" si="5"/>
        <v>0</v>
      </c>
      <c r="H43" s="8">
        <f t="shared" si="5"/>
        <v>0</v>
      </c>
      <c r="I43" s="8">
        <f t="shared" ref="I43:AP43" si="6">SUM(I44:I50)</f>
        <v>0</v>
      </c>
      <c r="J43" s="8">
        <f t="shared" si="6"/>
        <v>0</v>
      </c>
      <c r="K43" s="8">
        <f t="shared" si="6"/>
        <v>0</v>
      </c>
      <c r="L43" s="8">
        <f t="shared" si="6"/>
        <v>0</v>
      </c>
      <c r="M43" s="8">
        <f t="shared" si="6"/>
        <v>0</v>
      </c>
      <c r="N43" s="8">
        <f t="shared" si="6"/>
        <v>0</v>
      </c>
      <c r="O43" s="8">
        <f t="shared" si="6"/>
        <v>0</v>
      </c>
      <c r="P43" s="8">
        <f t="shared" si="6"/>
        <v>0</v>
      </c>
      <c r="Q43" s="8">
        <f t="shared" si="6"/>
        <v>0</v>
      </c>
      <c r="R43" s="8">
        <f t="shared" si="6"/>
        <v>0</v>
      </c>
      <c r="S43" s="8">
        <f t="shared" si="6"/>
        <v>0</v>
      </c>
      <c r="T43" s="8">
        <f t="shared" si="6"/>
        <v>0</v>
      </c>
      <c r="U43" s="8">
        <f t="shared" si="6"/>
        <v>0</v>
      </c>
      <c r="V43" s="8">
        <f t="shared" si="6"/>
        <v>0</v>
      </c>
      <c r="W43" s="8">
        <f t="shared" si="6"/>
        <v>0</v>
      </c>
      <c r="X43" s="8">
        <f t="shared" si="6"/>
        <v>0</v>
      </c>
      <c r="Y43" s="8">
        <f t="shared" si="6"/>
        <v>0</v>
      </c>
      <c r="Z43" s="8">
        <f t="shared" si="6"/>
        <v>0</v>
      </c>
      <c r="AA43" s="8">
        <f t="shared" si="6"/>
        <v>0</v>
      </c>
      <c r="AB43" s="8">
        <f t="shared" si="6"/>
        <v>0</v>
      </c>
      <c r="AC43" s="8">
        <f t="shared" si="6"/>
        <v>0</v>
      </c>
      <c r="AD43" s="8">
        <f t="shared" si="6"/>
        <v>0</v>
      </c>
      <c r="AE43" s="8">
        <f t="shared" si="6"/>
        <v>0</v>
      </c>
      <c r="AF43" s="8">
        <f t="shared" si="6"/>
        <v>0</v>
      </c>
      <c r="AG43" s="8">
        <f t="shared" si="6"/>
        <v>0</v>
      </c>
      <c r="AH43" s="8">
        <f t="shared" si="6"/>
        <v>0</v>
      </c>
      <c r="AI43" s="8">
        <f t="shared" si="6"/>
        <v>0</v>
      </c>
      <c r="AJ43" s="8">
        <f t="shared" si="6"/>
        <v>0</v>
      </c>
      <c r="AK43" s="8">
        <f t="shared" si="6"/>
        <v>0</v>
      </c>
      <c r="AL43" s="8">
        <f t="shared" si="6"/>
        <v>0</v>
      </c>
      <c r="AM43" s="8">
        <f t="shared" si="6"/>
        <v>0</v>
      </c>
      <c r="AN43" s="8">
        <f t="shared" si="6"/>
        <v>0</v>
      </c>
      <c r="AO43" s="8">
        <f t="shared" si="6"/>
        <v>0</v>
      </c>
      <c r="AP43" s="8">
        <f t="shared" si="6"/>
        <v>0</v>
      </c>
    </row>
    <row r="44" spans="1:42" s="18" customFormat="1" ht="39.950000000000003" customHeight="1" x14ac:dyDescent="0.2">
      <c r="A44" s="14" t="s">
        <v>34</v>
      </c>
      <c r="B44" s="61" t="s">
        <v>184</v>
      </c>
      <c r="C44" s="62"/>
      <c r="D44" s="63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1" t="s">
        <v>185</v>
      </c>
      <c r="C45" s="62"/>
      <c r="D45" s="63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1" t="s">
        <v>186</v>
      </c>
      <c r="C46" s="62"/>
      <c r="D46" s="63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1" t="s">
        <v>187</v>
      </c>
      <c r="C47" s="62"/>
      <c r="D47" s="63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1" t="s">
        <v>188</v>
      </c>
      <c r="C48" s="62"/>
      <c r="D48" s="63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1" t="s">
        <v>189</v>
      </c>
      <c r="C49" s="62"/>
      <c r="D49" s="63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1" t="s">
        <v>167</v>
      </c>
      <c r="C50" s="62"/>
      <c r="D50" s="63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65" t="s">
        <v>190</v>
      </c>
      <c r="C51" s="66"/>
      <c r="D51" s="67"/>
      <c r="E51" s="8">
        <f t="shared" ref="E51:J51" si="7">SUM(E52:E64)</f>
        <v>7</v>
      </c>
      <c r="F51" s="8">
        <f t="shared" si="7"/>
        <v>1</v>
      </c>
      <c r="G51" s="8">
        <f t="shared" si="7"/>
        <v>6</v>
      </c>
      <c r="H51" s="8">
        <f t="shared" si="7"/>
        <v>0</v>
      </c>
      <c r="I51" s="8">
        <f t="shared" si="7"/>
        <v>0</v>
      </c>
      <c r="J51" s="8">
        <f t="shared" si="7"/>
        <v>1</v>
      </c>
      <c r="K51" s="8">
        <f t="shared" ref="K51:AP51" si="8">SUM(K52:K64)</f>
        <v>1</v>
      </c>
      <c r="L51" s="8">
        <f t="shared" si="8"/>
        <v>0</v>
      </c>
      <c r="M51" s="8">
        <f t="shared" si="8"/>
        <v>0</v>
      </c>
      <c r="N51" s="8">
        <f t="shared" si="8"/>
        <v>0</v>
      </c>
      <c r="O51" s="8">
        <f t="shared" si="8"/>
        <v>0</v>
      </c>
      <c r="P51" s="8">
        <f t="shared" si="8"/>
        <v>7</v>
      </c>
      <c r="Q51" s="8">
        <f t="shared" si="8"/>
        <v>1</v>
      </c>
      <c r="R51" s="8">
        <f t="shared" si="8"/>
        <v>2</v>
      </c>
      <c r="S51" s="8">
        <f t="shared" si="8"/>
        <v>2</v>
      </c>
      <c r="T51" s="8">
        <f t="shared" si="8"/>
        <v>0</v>
      </c>
      <c r="U51" s="8">
        <f t="shared" si="8"/>
        <v>2</v>
      </c>
      <c r="V51" s="8">
        <f t="shared" si="8"/>
        <v>0</v>
      </c>
      <c r="W51" s="8">
        <f t="shared" si="8"/>
        <v>2</v>
      </c>
      <c r="X51" s="8">
        <f t="shared" si="8"/>
        <v>0</v>
      </c>
      <c r="Y51" s="8">
        <f t="shared" si="8"/>
        <v>0</v>
      </c>
      <c r="Z51" s="8">
        <f t="shared" si="8"/>
        <v>7</v>
      </c>
      <c r="AA51" s="8">
        <f t="shared" si="8"/>
        <v>0</v>
      </c>
      <c r="AB51" s="8">
        <f t="shared" si="8"/>
        <v>1</v>
      </c>
      <c r="AC51" s="8">
        <f t="shared" si="8"/>
        <v>1</v>
      </c>
      <c r="AD51" s="8">
        <f t="shared" si="8"/>
        <v>1</v>
      </c>
      <c r="AE51" s="8">
        <f t="shared" si="8"/>
        <v>0</v>
      </c>
      <c r="AF51" s="8">
        <f t="shared" si="8"/>
        <v>0</v>
      </c>
      <c r="AG51" s="8">
        <f t="shared" si="8"/>
        <v>0</v>
      </c>
      <c r="AH51" s="8">
        <f t="shared" si="8"/>
        <v>0</v>
      </c>
      <c r="AI51" s="8">
        <f t="shared" si="8"/>
        <v>0</v>
      </c>
      <c r="AJ51" s="8">
        <f t="shared" si="8"/>
        <v>0</v>
      </c>
      <c r="AK51" s="8">
        <f t="shared" si="8"/>
        <v>0</v>
      </c>
      <c r="AL51" s="8">
        <f t="shared" si="8"/>
        <v>0</v>
      </c>
      <c r="AM51" s="8">
        <f t="shared" si="8"/>
        <v>0</v>
      </c>
      <c r="AN51" s="8">
        <f t="shared" si="8"/>
        <v>0</v>
      </c>
      <c r="AO51" s="8">
        <f t="shared" si="8"/>
        <v>0</v>
      </c>
      <c r="AP51" s="8">
        <f t="shared" si="8"/>
        <v>0</v>
      </c>
    </row>
    <row r="52" spans="1:42" s="18" customFormat="1" ht="39.950000000000003" customHeight="1" x14ac:dyDescent="0.2">
      <c r="A52" s="14" t="s">
        <v>42</v>
      </c>
      <c r="B52" s="61" t="s">
        <v>191</v>
      </c>
      <c r="C52" s="62"/>
      <c r="D52" s="63"/>
      <c r="E52" s="2">
        <v>1</v>
      </c>
      <c r="F52" s="2">
        <v>1</v>
      </c>
      <c r="G52" s="2"/>
      <c r="H52" s="2"/>
      <c r="I52" s="2"/>
      <c r="J52" s="2">
        <v>1</v>
      </c>
      <c r="K52" s="2">
        <v>1</v>
      </c>
      <c r="L52" s="2"/>
      <c r="M52" s="2"/>
      <c r="N52" s="2"/>
      <c r="O52" s="10"/>
      <c r="P52" s="10">
        <v>2</v>
      </c>
      <c r="Q52" s="10">
        <v>1</v>
      </c>
      <c r="R52" s="10"/>
      <c r="S52" s="2"/>
      <c r="T52" s="10"/>
      <c r="U52" s="10">
        <v>1</v>
      </c>
      <c r="V52" s="10"/>
      <c r="W52" s="2">
        <v>1</v>
      </c>
      <c r="X52" s="2"/>
      <c r="Y52" s="10"/>
      <c r="Z52" s="2">
        <v>2</v>
      </c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1" t="s">
        <v>192</v>
      </c>
      <c r="C53" s="62"/>
      <c r="D53" s="63"/>
      <c r="E53" s="2">
        <v>2</v>
      </c>
      <c r="F53" s="2"/>
      <c r="G53" s="2">
        <v>2</v>
      </c>
      <c r="H53" s="2"/>
      <c r="I53" s="2"/>
      <c r="J53" s="2"/>
      <c r="K53" s="2"/>
      <c r="L53" s="2"/>
      <c r="M53" s="2"/>
      <c r="N53" s="2"/>
      <c r="O53" s="10"/>
      <c r="P53" s="10">
        <v>1</v>
      </c>
      <c r="Q53" s="10"/>
      <c r="R53" s="10">
        <v>1</v>
      </c>
      <c r="S53" s="2"/>
      <c r="T53" s="10"/>
      <c r="U53" s="10"/>
      <c r="V53" s="10"/>
      <c r="W53" s="2"/>
      <c r="X53" s="2"/>
      <c r="Y53" s="10"/>
      <c r="Z53" s="2">
        <v>1</v>
      </c>
      <c r="AA53" s="10"/>
      <c r="AB53" s="10">
        <v>1</v>
      </c>
      <c r="AC53" s="10">
        <v>1</v>
      </c>
      <c r="AD53" s="16">
        <v>1</v>
      </c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1" t="s">
        <v>193</v>
      </c>
      <c r="C54" s="62"/>
      <c r="D54" s="63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>
        <v>1</v>
      </c>
      <c r="Q54" s="10"/>
      <c r="R54" s="10">
        <v>1</v>
      </c>
      <c r="S54" s="2"/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1" t="s">
        <v>194</v>
      </c>
      <c r="C55" s="62"/>
      <c r="D55" s="63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10"/>
      <c r="P55" s="10">
        <v>2</v>
      </c>
      <c r="Q55" s="10"/>
      <c r="R55" s="10"/>
      <c r="S55" s="2">
        <v>2</v>
      </c>
      <c r="T55" s="10"/>
      <c r="U55" s="10"/>
      <c r="V55" s="10"/>
      <c r="W55" s="2"/>
      <c r="X55" s="2"/>
      <c r="Y55" s="10"/>
      <c r="Z55" s="2">
        <v>2</v>
      </c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1" t="s">
        <v>195</v>
      </c>
      <c r="C56" s="62"/>
      <c r="D56" s="63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1" t="s">
        <v>196</v>
      </c>
      <c r="C57" s="62"/>
      <c r="D57" s="63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1" t="s">
        <v>197</v>
      </c>
      <c r="C58" s="62"/>
      <c r="D58" s="63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1" t="s">
        <v>198</v>
      </c>
      <c r="C59" s="62"/>
      <c r="D59" s="63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1" t="s">
        <v>199</v>
      </c>
      <c r="C60" s="62"/>
      <c r="D60" s="63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1" t="s">
        <v>200</v>
      </c>
      <c r="C61" s="62"/>
      <c r="D61" s="63"/>
      <c r="E61" s="2">
        <v>1</v>
      </c>
      <c r="F61" s="2"/>
      <c r="G61" s="2">
        <v>1</v>
      </c>
      <c r="H61" s="2"/>
      <c r="I61" s="2"/>
      <c r="J61" s="2"/>
      <c r="K61" s="2"/>
      <c r="L61" s="2"/>
      <c r="M61" s="2"/>
      <c r="N61" s="2"/>
      <c r="O61" s="10"/>
      <c r="P61" s="10">
        <v>1</v>
      </c>
      <c r="Q61" s="10"/>
      <c r="R61" s="10"/>
      <c r="S61" s="2"/>
      <c r="T61" s="10"/>
      <c r="U61" s="10">
        <v>1</v>
      </c>
      <c r="V61" s="10"/>
      <c r="W61" s="2">
        <v>1</v>
      </c>
      <c r="X61" s="2"/>
      <c r="Y61" s="10"/>
      <c r="Z61" s="2">
        <v>1</v>
      </c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1" t="s">
        <v>201</v>
      </c>
      <c r="C62" s="62"/>
      <c r="D62" s="63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1" t="s">
        <v>202</v>
      </c>
      <c r="C63" s="62"/>
      <c r="D63" s="63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1" t="s">
        <v>167</v>
      </c>
      <c r="C64" s="62"/>
      <c r="D64" s="63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65" t="s">
        <v>203</v>
      </c>
      <c r="C65" s="66"/>
      <c r="D65" s="67"/>
      <c r="E65" s="8">
        <v>0</v>
      </c>
      <c r="F65" s="8">
        <v>0</v>
      </c>
      <c r="G65" s="8">
        <v>0</v>
      </c>
      <c r="H65" s="8">
        <f t="shared" ref="H65:AP65" si="9">SUM(H66:H71)</f>
        <v>0</v>
      </c>
      <c r="I65" s="8">
        <f t="shared" si="9"/>
        <v>0</v>
      </c>
      <c r="J65" s="8">
        <f t="shared" si="9"/>
        <v>0</v>
      </c>
      <c r="K65" s="8">
        <f t="shared" si="9"/>
        <v>0</v>
      </c>
      <c r="L65" s="8">
        <f t="shared" si="9"/>
        <v>0</v>
      </c>
      <c r="M65" s="8">
        <f t="shared" si="9"/>
        <v>0</v>
      </c>
      <c r="N65" s="8">
        <f t="shared" si="9"/>
        <v>0</v>
      </c>
      <c r="O65" s="8">
        <f t="shared" si="9"/>
        <v>0</v>
      </c>
      <c r="P65" s="8">
        <f t="shared" si="9"/>
        <v>0</v>
      </c>
      <c r="Q65" s="8">
        <f t="shared" si="9"/>
        <v>0</v>
      </c>
      <c r="R65" s="8">
        <f t="shared" si="9"/>
        <v>0</v>
      </c>
      <c r="S65" s="8">
        <f t="shared" si="9"/>
        <v>0</v>
      </c>
      <c r="T65" s="8">
        <f t="shared" si="9"/>
        <v>0</v>
      </c>
      <c r="U65" s="8">
        <f t="shared" si="9"/>
        <v>0</v>
      </c>
      <c r="V65" s="8">
        <f t="shared" si="9"/>
        <v>0</v>
      </c>
      <c r="W65" s="8">
        <f t="shared" si="9"/>
        <v>0</v>
      </c>
      <c r="X65" s="8">
        <f t="shared" si="9"/>
        <v>0</v>
      </c>
      <c r="Y65" s="8">
        <f t="shared" si="9"/>
        <v>0</v>
      </c>
      <c r="Z65" s="8">
        <f t="shared" si="9"/>
        <v>0</v>
      </c>
      <c r="AA65" s="8">
        <f t="shared" si="9"/>
        <v>0</v>
      </c>
      <c r="AB65" s="8">
        <f t="shared" si="9"/>
        <v>0</v>
      </c>
      <c r="AC65" s="8">
        <f t="shared" si="9"/>
        <v>0</v>
      </c>
      <c r="AD65" s="8">
        <f t="shared" si="9"/>
        <v>0</v>
      </c>
      <c r="AE65" s="8">
        <f t="shared" si="9"/>
        <v>0</v>
      </c>
      <c r="AF65" s="8">
        <f t="shared" si="9"/>
        <v>0</v>
      </c>
      <c r="AG65" s="8">
        <f t="shared" si="9"/>
        <v>0</v>
      </c>
      <c r="AH65" s="8">
        <f t="shared" si="9"/>
        <v>0</v>
      </c>
      <c r="AI65" s="8">
        <f t="shared" si="9"/>
        <v>0</v>
      </c>
      <c r="AJ65" s="8">
        <f t="shared" si="9"/>
        <v>0</v>
      </c>
      <c r="AK65" s="8">
        <f t="shared" si="9"/>
        <v>0</v>
      </c>
      <c r="AL65" s="8">
        <f t="shared" si="9"/>
        <v>0</v>
      </c>
      <c r="AM65" s="8">
        <f t="shared" si="9"/>
        <v>0</v>
      </c>
      <c r="AN65" s="8">
        <f t="shared" si="9"/>
        <v>0</v>
      </c>
      <c r="AO65" s="8">
        <f t="shared" si="9"/>
        <v>0</v>
      </c>
      <c r="AP65" s="8">
        <f t="shared" si="9"/>
        <v>0</v>
      </c>
    </row>
    <row r="66" spans="1:42" s="18" customFormat="1" ht="39.950000000000003" customHeight="1" x14ac:dyDescent="0.2">
      <c r="A66" s="14" t="s">
        <v>56</v>
      </c>
      <c r="B66" s="61" t="s">
        <v>204</v>
      </c>
      <c r="C66" s="62"/>
      <c r="D66" s="63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1" t="s">
        <v>205</v>
      </c>
      <c r="C67" s="62"/>
      <c r="D67" s="63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1" t="s">
        <v>206</v>
      </c>
      <c r="C68" s="62"/>
      <c r="D68" s="63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1" t="s">
        <v>207</v>
      </c>
      <c r="C69" s="62"/>
      <c r="D69" s="63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1" t="s">
        <v>208</v>
      </c>
      <c r="C70" s="62"/>
      <c r="D70" s="63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1" t="s">
        <v>167</v>
      </c>
      <c r="C71" s="62"/>
      <c r="D71" s="63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65" t="s">
        <v>209</v>
      </c>
      <c r="C72" s="66"/>
      <c r="D72" s="67"/>
      <c r="E72" s="8">
        <f t="shared" ref="E72:J72" si="10">SUM(E73:E79)</f>
        <v>0</v>
      </c>
      <c r="F72" s="8">
        <f t="shared" si="10"/>
        <v>0</v>
      </c>
      <c r="G72" s="8">
        <f t="shared" si="10"/>
        <v>0</v>
      </c>
      <c r="H72" s="8">
        <f t="shared" si="10"/>
        <v>0</v>
      </c>
      <c r="I72" s="8">
        <f t="shared" si="10"/>
        <v>0</v>
      </c>
      <c r="J72" s="8">
        <f t="shared" si="10"/>
        <v>0</v>
      </c>
      <c r="K72" s="8">
        <f t="shared" ref="K72:AP72" si="11">SUM(K73:K79)</f>
        <v>0</v>
      </c>
      <c r="L72" s="8">
        <f t="shared" si="11"/>
        <v>0</v>
      </c>
      <c r="M72" s="8">
        <f t="shared" si="11"/>
        <v>0</v>
      </c>
      <c r="N72" s="8">
        <f t="shared" si="11"/>
        <v>0</v>
      </c>
      <c r="O72" s="8">
        <f t="shared" si="11"/>
        <v>0</v>
      </c>
      <c r="P72" s="8">
        <f t="shared" si="11"/>
        <v>0</v>
      </c>
      <c r="Q72" s="8">
        <f t="shared" si="11"/>
        <v>0</v>
      </c>
      <c r="R72" s="8">
        <f t="shared" si="11"/>
        <v>0</v>
      </c>
      <c r="S72" s="8">
        <f t="shared" si="11"/>
        <v>0</v>
      </c>
      <c r="T72" s="8">
        <f t="shared" si="11"/>
        <v>0</v>
      </c>
      <c r="U72" s="8">
        <f t="shared" si="11"/>
        <v>0</v>
      </c>
      <c r="V72" s="8">
        <f t="shared" si="11"/>
        <v>0</v>
      </c>
      <c r="W72" s="8">
        <f t="shared" si="11"/>
        <v>0</v>
      </c>
      <c r="X72" s="8">
        <f t="shared" si="11"/>
        <v>0</v>
      </c>
      <c r="Y72" s="8">
        <f t="shared" si="11"/>
        <v>0</v>
      </c>
      <c r="Z72" s="8">
        <f t="shared" si="11"/>
        <v>0</v>
      </c>
      <c r="AA72" s="8">
        <f t="shared" si="11"/>
        <v>0</v>
      </c>
      <c r="AB72" s="8">
        <f t="shared" si="11"/>
        <v>0</v>
      </c>
      <c r="AC72" s="8">
        <f t="shared" si="11"/>
        <v>0</v>
      </c>
      <c r="AD72" s="8">
        <f t="shared" si="11"/>
        <v>0</v>
      </c>
      <c r="AE72" s="8">
        <f t="shared" si="11"/>
        <v>0</v>
      </c>
      <c r="AF72" s="8">
        <f t="shared" si="11"/>
        <v>0</v>
      </c>
      <c r="AG72" s="8">
        <f t="shared" si="11"/>
        <v>0</v>
      </c>
      <c r="AH72" s="8">
        <f t="shared" si="11"/>
        <v>0</v>
      </c>
      <c r="AI72" s="8">
        <f t="shared" si="11"/>
        <v>0</v>
      </c>
      <c r="AJ72" s="8">
        <f t="shared" si="11"/>
        <v>0</v>
      </c>
      <c r="AK72" s="8">
        <f t="shared" si="11"/>
        <v>0</v>
      </c>
      <c r="AL72" s="8">
        <f t="shared" si="11"/>
        <v>0</v>
      </c>
      <c r="AM72" s="8">
        <f t="shared" si="11"/>
        <v>0</v>
      </c>
      <c r="AN72" s="8">
        <f t="shared" si="11"/>
        <v>0</v>
      </c>
      <c r="AO72" s="8">
        <f t="shared" si="11"/>
        <v>0</v>
      </c>
      <c r="AP72" s="8">
        <f t="shared" si="11"/>
        <v>0</v>
      </c>
    </row>
    <row r="73" spans="1:42" s="18" customFormat="1" ht="39.950000000000003" customHeight="1" x14ac:dyDescent="0.2">
      <c r="A73" s="14" t="s">
        <v>63</v>
      </c>
      <c r="B73" s="61" t="s">
        <v>210</v>
      </c>
      <c r="C73" s="62"/>
      <c r="D73" s="63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1" t="s">
        <v>211</v>
      </c>
      <c r="C74" s="62"/>
      <c r="D74" s="63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1" t="s">
        <v>212</v>
      </c>
      <c r="C75" s="62"/>
      <c r="D75" s="63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1" t="s">
        <v>213</v>
      </c>
      <c r="C76" s="62"/>
      <c r="D76" s="63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1" t="s">
        <v>214</v>
      </c>
      <c r="C77" s="62"/>
      <c r="D77" s="63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1" t="s">
        <v>167</v>
      </c>
      <c r="C78" s="62"/>
      <c r="D78" s="63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215</v>
      </c>
      <c r="B79" s="61" t="s">
        <v>216</v>
      </c>
      <c r="C79" s="62"/>
      <c r="D79" s="63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65" t="s">
        <v>217</v>
      </c>
      <c r="C80" s="66"/>
      <c r="D80" s="67"/>
      <c r="E80" s="8">
        <v>0</v>
      </c>
      <c r="F80" s="8">
        <v>0</v>
      </c>
      <c r="G80" s="8">
        <v>0</v>
      </c>
      <c r="H80" s="8">
        <f t="shared" ref="H80:AP80" si="12">SUM(H81:H82)</f>
        <v>0</v>
      </c>
      <c r="I80" s="8">
        <f t="shared" si="12"/>
        <v>0</v>
      </c>
      <c r="J80" s="8">
        <f t="shared" si="12"/>
        <v>0</v>
      </c>
      <c r="K80" s="8">
        <f t="shared" si="12"/>
        <v>0</v>
      </c>
      <c r="L80" s="8">
        <f t="shared" si="12"/>
        <v>0</v>
      </c>
      <c r="M80" s="8">
        <f t="shared" si="12"/>
        <v>0</v>
      </c>
      <c r="N80" s="8">
        <f t="shared" si="12"/>
        <v>0</v>
      </c>
      <c r="O80" s="8">
        <f t="shared" si="12"/>
        <v>0</v>
      </c>
      <c r="P80" s="8">
        <f t="shared" si="12"/>
        <v>0</v>
      </c>
      <c r="Q80" s="8">
        <f t="shared" si="12"/>
        <v>0</v>
      </c>
      <c r="R80" s="8">
        <f t="shared" si="12"/>
        <v>0</v>
      </c>
      <c r="S80" s="8">
        <f t="shared" si="12"/>
        <v>0</v>
      </c>
      <c r="T80" s="8">
        <f t="shared" si="12"/>
        <v>0</v>
      </c>
      <c r="U80" s="8">
        <f t="shared" si="12"/>
        <v>0</v>
      </c>
      <c r="V80" s="8">
        <f t="shared" si="12"/>
        <v>0</v>
      </c>
      <c r="W80" s="8">
        <f t="shared" si="12"/>
        <v>0</v>
      </c>
      <c r="X80" s="8">
        <f t="shared" si="12"/>
        <v>0</v>
      </c>
      <c r="Y80" s="8">
        <f t="shared" si="12"/>
        <v>0</v>
      </c>
      <c r="Z80" s="8">
        <f t="shared" si="12"/>
        <v>0</v>
      </c>
      <c r="AA80" s="8">
        <f t="shared" si="12"/>
        <v>0</v>
      </c>
      <c r="AB80" s="8">
        <f t="shared" si="12"/>
        <v>0</v>
      </c>
      <c r="AC80" s="8">
        <f t="shared" si="12"/>
        <v>0</v>
      </c>
      <c r="AD80" s="8">
        <f t="shared" si="12"/>
        <v>0</v>
      </c>
      <c r="AE80" s="8">
        <f t="shared" si="12"/>
        <v>0</v>
      </c>
      <c r="AF80" s="8">
        <f t="shared" si="12"/>
        <v>0</v>
      </c>
      <c r="AG80" s="8">
        <f t="shared" si="12"/>
        <v>0</v>
      </c>
      <c r="AH80" s="8">
        <f t="shared" si="12"/>
        <v>0</v>
      </c>
      <c r="AI80" s="8">
        <f t="shared" si="12"/>
        <v>0</v>
      </c>
      <c r="AJ80" s="8">
        <f t="shared" si="12"/>
        <v>0</v>
      </c>
      <c r="AK80" s="8">
        <f t="shared" si="12"/>
        <v>0</v>
      </c>
      <c r="AL80" s="8">
        <f t="shared" si="12"/>
        <v>0</v>
      </c>
      <c r="AM80" s="8">
        <f t="shared" si="12"/>
        <v>0</v>
      </c>
      <c r="AN80" s="8">
        <f t="shared" si="12"/>
        <v>0</v>
      </c>
      <c r="AO80" s="8">
        <f t="shared" si="12"/>
        <v>0</v>
      </c>
      <c r="AP80" s="8">
        <f t="shared" si="12"/>
        <v>0</v>
      </c>
    </row>
    <row r="81" spans="1:42" s="18" customFormat="1" ht="39.950000000000003" customHeight="1" x14ac:dyDescent="0.2">
      <c r="A81" s="14" t="s">
        <v>70</v>
      </c>
      <c r="B81" s="61" t="s">
        <v>218</v>
      </c>
      <c r="C81" s="62"/>
      <c r="D81" s="63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1" t="s">
        <v>167</v>
      </c>
      <c r="C82" s="62"/>
      <c r="D82" s="63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65" t="s">
        <v>219</v>
      </c>
      <c r="C83" s="66"/>
      <c r="D83" s="67"/>
      <c r="E83" s="8">
        <f t="shared" ref="E83:H83" si="13">SUM(E84:E104)</f>
        <v>0</v>
      </c>
      <c r="F83" s="8">
        <f t="shared" si="13"/>
        <v>0</v>
      </c>
      <c r="G83" s="8">
        <f t="shared" si="13"/>
        <v>0</v>
      </c>
      <c r="H83" s="8">
        <f t="shared" si="13"/>
        <v>0</v>
      </c>
      <c r="I83" s="8">
        <f t="shared" ref="I83:AP83" si="14">SUM(I84:I104)</f>
        <v>0</v>
      </c>
      <c r="J83" s="8">
        <f t="shared" si="14"/>
        <v>0</v>
      </c>
      <c r="K83" s="8">
        <f t="shared" si="14"/>
        <v>0</v>
      </c>
      <c r="L83" s="8">
        <f t="shared" si="14"/>
        <v>0</v>
      </c>
      <c r="M83" s="8">
        <f t="shared" si="14"/>
        <v>0</v>
      </c>
      <c r="N83" s="8">
        <f t="shared" si="14"/>
        <v>0</v>
      </c>
      <c r="O83" s="8">
        <f t="shared" si="14"/>
        <v>0</v>
      </c>
      <c r="P83" s="8">
        <f t="shared" si="14"/>
        <v>0</v>
      </c>
      <c r="Q83" s="8">
        <f t="shared" si="14"/>
        <v>0</v>
      </c>
      <c r="R83" s="8">
        <f t="shared" si="14"/>
        <v>0</v>
      </c>
      <c r="S83" s="8">
        <f t="shared" si="14"/>
        <v>0</v>
      </c>
      <c r="T83" s="8">
        <f t="shared" si="14"/>
        <v>0</v>
      </c>
      <c r="U83" s="8">
        <f t="shared" si="14"/>
        <v>0</v>
      </c>
      <c r="V83" s="8">
        <f t="shared" si="14"/>
        <v>0</v>
      </c>
      <c r="W83" s="8">
        <f t="shared" si="14"/>
        <v>0</v>
      </c>
      <c r="X83" s="8">
        <f t="shared" si="14"/>
        <v>0</v>
      </c>
      <c r="Y83" s="8">
        <f t="shared" si="14"/>
        <v>0</v>
      </c>
      <c r="Z83" s="8">
        <f t="shared" si="14"/>
        <v>0</v>
      </c>
      <c r="AA83" s="8">
        <f t="shared" si="14"/>
        <v>0</v>
      </c>
      <c r="AB83" s="8">
        <f t="shared" si="14"/>
        <v>0</v>
      </c>
      <c r="AC83" s="8">
        <f t="shared" si="14"/>
        <v>0</v>
      </c>
      <c r="AD83" s="8">
        <f t="shared" si="14"/>
        <v>0</v>
      </c>
      <c r="AE83" s="8">
        <f t="shared" si="14"/>
        <v>0</v>
      </c>
      <c r="AF83" s="8">
        <f t="shared" si="14"/>
        <v>0</v>
      </c>
      <c r="AG83" s="8">
        <f t="shared" si="14"/>
        <v>0</v>
      </c>
      <c r="AH83" s="8">
        <f t="shared" si="14"/>
        <v>0</v>
      </c>
      <c r="AI83" s="8">
        <f t="shared" si="14"/>
        <v>0</v>
      </c>
      <c r="AJ83" s="8">
        <f t="shared" si="14"/>
        <v>0</v>
      </c>
      <c r="AK83" s="8">
        <f t="shared" si="14"/>
        <v>0</v>
      </c>
      <c r="AL83" s="8">
        <f t="shared" si="14"/>
        <v>0</v>
      </c>
      <c r="AM83" s="8">
        <f t="shared" si="14"/>
        <v>0</v>
      </c>
      <c r="AN83" s="8">
        <f t="shared" si="14"/>
        <v>0</v>
      </c>
      <c r="AO83" s="8">
        <f t="shared" si="14"/>
        <v>0</v>
      </c>
      <c r="AP83" s="8">
        <f t="shared" si="14"/>
        <v>0</v>
      </c>
    </row>
    <row r="84" spans="1:42" s="18" customFormat="1" ht="39.950000000000003" customHeight="1" x14ac:dyDescent="0.2">
      <c r="A84" s="14" t="s">
        <v>73</v>
      </c>
      <c r="B84" s="61" t="s">
        <v>220</v>
      </c>
      <c r="C84" s="62"/>
      <c r="D84" s="63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1" t="s">
        <v>221</v>
      </c>
      <c r="C85" s="62"/>
      <c r="D85" s="63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1" t="s">
        <v>222</v>
      </c>
      <c r="C86" s="62"/>
      <c r="D86" s="63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1" t="s">
        <v>223</v>
      </c>
      <c r="C87" s="62"/>
      <c r="D87" s="63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1" t="s">
        <v>224</v>
      </c>
      <c r="C88" s="62"/>
      <c r="D88" s="63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1" t="s">
        <v>225</v>
      </c>
      <c r="C89" s="62"/>
      <c r="D89" s="63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1" t="s">
        <v>226</v>
      </c>
      <c r="C90" s="62"/>
      <c r="D90" s="63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1" t="s">
        <v>227</v>
      </c>
      <c r="C91" s="62"/>
      <c r="D91" s="63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1" t="s">
        <v>228</v>
      </c>
      <c r="C92" s="62"/>
      <c r="D92" s="63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1" t="s">
        <v>229</v>
      </c>
      <c r="C93" s="62"/>
      <c r="D93" s="63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1" t="s">
        <v>230</v>
      </c>
      <c r="C94" s="62"/>
      <c r="D94" s="63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1" t="s">
        <v>231</v>
      </c>
      <c r="C95" s="62"/>
      <c r="D95" s="6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1" t="s">
        <v>232</v>
      </c>
      <c r="C96" s="62"/>
      <c r="D96" s="63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1" t="s">
        <v>233</v>
      </c>
      <c r="C97" s="62"/>
      <c r="D97" s="63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1" t="s">
        <v>234</v>
      </c>
      <c r="C98" s="62"/>
      <c r="D98" s="6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64" t="s">
        <v>235</v>
      </c>
      <c r="C99" s="64"/>
      <c r="D99" s="64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1" t="s">
        <v>236</v>
      </c>
      <c r="C100" s="62"/>
      <c r="D100" s="6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237</v>
      </c>
      <c r="B101" s="61" t="s">
        <v>238</v>
      </c>
      <c r="C101" s="62"/>
      <c r="D101" s="6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1" t="s">
        <v>167</v>
      </c>
      <c r="C102" s="62"/>
      <c r="D102" s="6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239</v>
      </c>
      <c r="B103" s="61" t="s">
        <v>240</v>
      </c>
      <c r="C103" s="62"/>
      <c r="D103" s="6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241</v>
      </c>
      <c r="B104" s="61" t="s">
        <v>242</v>
      </c>
      <c r="C104" s="62"/>
      <c r="D104" s="6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65" t="s">
        <v>243</v>
      </c>
      <c r="C105" s="66"/>
      <c r="D105" s="67"/>
      <c r="E105" s="8">
        <v>0</v>
      </c>
      <c r="F105" s="8">
        <v>0</v>
      </c>
      <c r="G105" s="8">
        <v>0</v>
      </c>
      <c r="H105" s="8">
        <f t="shared" ref="H105:AP105" si="15">SUM(H106:H109)</f>
        <v>0</v>
      </c>
      <c r="I105" s="8">
        <f t="shared" si="15"/>
        <v>0</v>
      </c>
      <c r="J105" s="8">
        <f t="shared" si="15"/>
        <v>0</v>
      </c>
      <c r="K105" s="8">
        <f t="shared" si="15"/>
        <v>0</v>
      </c>
      <c r="L105" s="8">
        <f t="shared" si="15"/>
        <v>0</v>
      </c>
      <c r="M105" s="8">
        <f t="shared" si="15"/>
        <v>0</v>
      </c>
      <c r="N105" s="8">
        <f t="shared" si="15"/>
        <v>0</v>
      </c>
      <c r="O105" s="8">
        <f t="shared" si="15"/>
        <v>0</v>
      </c>
      <c r="P105" s="8">
        <f t="shared" si="15"/>
        <v>0</v>
      </c>
      <c r="Q105" s="8">
        <f t="shared" si="15"/>
        <v>0</v>
      </c>
      <c r="R105" s="8">
        <f t="shared" si="15"/>
        <v>0</v>
      </c>
      <c r="S105" s="8">
        <f t="shared" si="15"/>
        <v>0</v>
      </c>
      <c r="T105" s="8">
        <f t="shared" si="15"/>
        <v>0</v>
      </c>
      <c r="U105" s="8">
        <f t="shared" si="15"/>
        <v>0</v>
      </c>
      <c r="V105" s="8">
        <f t="shared" si="15"/>
        <v>0</v>
      </c>
      <c r="W105" s="8">
        <f t="shared" si="15"/>
        <v>0</v>
      </c>
      <c r="X105" s="8">
        <f t="shared" si="15"/>
        <v>0</v>
      </c>
      <c r="Y105" s="8">
        <f t="shared" si="15"/>
        <v>0</v>
      </c>
      <c r="Z105" s="8">
        <f t="shared" si="15"/>
        <v>0</v>
      </c>
      <c r="AA105" s="8">
        <f t="shared" si="15"/>
        <v>0</v>
      </c>
      <c r="AB105" s="8">
        <f t="shared" si="15"/>
        <v>0</v>
      </c>
      <c r="AC105" s="8">
        <f t="shared" si="15"/>
        <v>0</v>
      </c>
      <c r="AD105" s="8">
        <f t="shared" si="15"/>
        <v>0</v>
      </c>
      <c r="AE105" s="8">
        <f t="shared" si="15"/>
        <v>0</v>
      </c>
      <c r="AF105" s="8">
        <f t="shared" si="15"/>
        <v>0</v>
      </c>
      <c r="AG105" s="8">
        <f t="shared" si="15"/>
        <v>0</v>
      </c>
      <c r="AH105" s="8">
        <f t="shared" si="15"/>
        <v>0</v>
      </c>
      <c r="AI105" s="8">
        <f t="shared" si="15"/>
        <v>0</v>
      </c>
      <c r="AJ105" s="8">
        <f t="shared" si="15"/>
        <v>0</v>
      </c>
      <c r="AK105" s="8">
        <f t="shared" si="15"/>
        <v>0</v>
      </c>
      <c r="AL105" s="8">
        <f t="shared" si="15"/>
        <v>0</v>
      </c>
      <c r="AM105" s="8">
        <f t="shared" si="15"/>
        <v>0</v>
      </c>
      <c r="AN105" s="8">
        <f t="shared" si="15"/>
        <v>0</v>
      </c>
      <c r="AO105" s="8">
        <f t="shared" si="15"/>
        <v>0</v>
      </c>
      <c r="AP105" s="8">
        <f t="shared" si="15"/>
        <v>0</v>
      </c>
    </row>
    <row r="106" spans="1:42" s="18" customFormat="1" ht="90" customHeight="1" x14ac:dyDescent="0.2">
      <c r="A106" s="14" t="s">
        <v>92</v>
      </c>
      <c r="B106" s="61" t="s">
        <v>244</v>
      </c>
      <c r="C106" s="62"/>
      <c r="D106" s="6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1" t="s">
        <v>167</v>
      </c>
      <c r="C107" s="62"/>
      <c r="D107" s="6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245</v>
      </c>
      <c r="B108" s="71" t="s">
        <v>248</v>
      </c>
      <c r="C108" s="72"/>
      <c r="D108" s="7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247</v>
      </c>
      <c r="B109" s="71" t="s">
        <v>249</v>
      </c>
      <c r="C109" s="72"/>
      <c r="D109" s="7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65" t="s">
        <v>250</v>
      </c>
      <c r="C110" s="66"/>
      <c r="D110" s="67"/>
      <c r="E110" s="8">
        <f t="shared" ref="E110:H110" si="16">SUM(E111:E118)</f>
        <v>24</v>
      </c>
      <c r="F110" s="8">
        <f t="shared" si="16"/>
        <v>1</v>
      </c>
      <c r="G110" s="8">
        <f t="shared" si="16"/>
        <v>23</v>
      </c>
      <c r="H110" s="8">
        <f t="shared" si="16"/>
        <v>0</v>
      </c>
      <c r="I110" s="8">
        <f t="shared" ref="I110:AP110" si="17">SUM(I111:I118)</f>
        <v>0</v>
      </c>
      <c r="J110" s="8">
        <f t="shared" si="17"/>
        <v>3</v>
      </c>
      <c r="K110" s="8">
        <f t="shared" si="17"/>
        <v>2</v>
      </c>
      <c r="L110" s="8">
        <f t="shared" si="17"/>
        <v>1</v>
      </c>
      <c r="M110" s="8">
        <f t="shared" si="17"/>
        <v>0</v>
      </c>
      <c r="N110" s="8">
        <f t="shared" si="17"/>
        <v>0</v>
      </c>
      <c r="O110" s="8">
        <f t="shared" si="17"/>
        <v>0</v>
      </c>
      <c r="P110" s="8">
        <f t="shared" si="17"/>
        <v>18</v>
      </c>
      <c r="Q110" s="8">
        <f t="shared" si="17"/>
        <v>13</v>
      </c>
      <c r="R110" s="8">
        <f t="shared" si="17"/>
        <v>1</v>
      </c>
      <c r="S110" s="8">
        <f t="shared" si="17"/>
        <v>3</v>
      </c>
      <c r="T110" s="8">
        <f t="shared" si="17"/>
        <v>0</v>
      </c>
      <c r="U110" s="8">
        <f t="shared" si="17"/>
        <v>1</v>
      </c>
      <c r="V110" s="8">
        <f t="shared" si="17"/>
        <v>0</v>
      </c>
      <c r="W110" s="8">
        <f t="shared" si="17"/>
        <v>1</v>
      </c>
      <c r="X110" s="8">
        <f t="shared" si="17"/>
        <v>0</v>
      </c>
      <c r="Y110" s="8">
        <f t="shared" si="17"/>
        <v>0</v>
      </c>
      <c r="Z110" s="8">
        <f t="shared" si="17"/>
        <v>18</v>
      </c>
      <c r="AA110" s="8">
        <f t="shared" si="17"/>
        <v>0</v>
      </c>
      <c r="AB110" s="8">
        <f t="shared" si="17"/>
        <v>0</v>
      </c>
      <c r="AC110" s="8">
        <f t="shared" si="17"/>
        <v>8</v>
      </c>
      <c r="AD110" s="8">
        <f t="shared" si="17"/>
        <v>6</v>
      </c>
      <c r="AE110" s="8">
        <f t="shared" si="17"/>
        <v>6</v>
      </c>
      <c r="AF110" s="8">
        <f t="shared" si="17"/>
        <v>1</v>
      </c>
      <c r="AG110" s="8">
        <f t="shared" si="17"/>
        <v>7</v>
      </c>
      <c r="AH110" s="8">
        <f t="shared" si="17"/>
        <v>1</v>
      </c>
      <c r="AI110" s="8">
        <f t="shared" si="17"/>
        <v>6</v>
      </c>
      <c r="AJ110" s="8">
        <f t="shared" si="17"/>
        <v>0</v>
      </c>
      <c r="AK110" s="8">
        <f t="shared" si="17"/>
        <v>7</v>
      </c>
      <c r="AL110" s="8">
        <f t="shared" si="17"/>
        <v>1</v>
      </c>
      <c r="AM110" s="8">
        <f t="shared" si="17"/>
        <v>0</v>
      </c>
      <c r="AN110" s="8">
        <f t="shared" si="17"/>
        <v>1</v>
      </c>
      <c r="AO110" s="8">
        <f t="shared" si="17"/>
        <v>1</v>
      </c>
      <c r="AP110" s="8">
        <f t="shared" si="17"/>
        <v>0</v>
      </c>
    </row>
    <row r="111" spans="1:42" s="18" customFormat="1" ht="39.950000000000003" customHeight="1" x14ac:dyDescent="0.2">
      <c r="A111" s="14" t="s">
        <v>95</v>
      </c>
      <c r="B111" s="68" t="s">
        <v>251</v>
      </c>
      <c r="C111" s="69"/>
      <c r="D111" s="70"/>
      <c r="E111" s="2">
        <v>21</v>
      </c>
      <c r="F111" s="2"/>
      <c r="G111" s="2">
        <v>21</v>
      </c>
      <c r="H111" s="2"/>
      <c r="I111" s="2"/>
      <c r="J111" s="2">
        <v>2</v>
      </c>
      <c r="K111" s="2">
        <v>1</v>
      </c>
      <c r="L111" s="2">
        <v>1</v>
      </c>
      <c r="M111" s="2"/>
      <c r="N111" s="2"/>
      <c r="O111" s="10"/>
      <c r="P111" s="10">
        <v>16</v>
      </c>
      <c r="Q111" s="10">
        <v>13</v>
      </c>
      <c r="R111" s="10">
        <v>1</v>
      </c>
      <c r="S111" s="2">
        <v>2</v>
      </c>
      <c r="T111" s="10"/>
      <c r="U111" s="10"/>
      <c r="V111" s="10"/>
      <c r="W111" s="10"/>
      <c r="X111" s="10"/>
      <c r="Y111" s="10"/>
      <c r="Z111" s="10">
        <v>16</v>
      </c>
      <c r="AA111" s="10"/>
      <c r="AB111" s="10"/>
      <c r="AC111" s="10">
        <v>6</v>
      </c>
      <c r="AD111" s="16">
        <v>5</v>
      </c>
      <c r="AE111" s="16">
        <v>5</v>
      </c>
      <c r="AF111" s="17">
        <v>1</v>
      </c>
      <c r="AG111" s="16">
        <v>6</v>
      </c>
      <c r="AH111" s="16">
        <v>1</v>
      </c>
      <c r="AI111" s="17">
        <v>5</v>
      </c>
      <c r="AJ111" s="23"/>
      <c r="AK111" s="80">
        <v>6</v>
      </c>
      <c r="AL111" s="80"/>
      <c r="AM111" s="80"/>
      <c r="AN111" s="80"/>
      <c r="AO111" s="80"/>
      <c r="AP111" s="80"/>
    </row>
    <row r="112" spans="1:42" s="18" customFormat="1" ht="39.950000000000003" customHeight="1" x14ac:dyDescent="0.2">
      <c r="A112" s="14" t="s">
        <v>96</v>
      </c>
      <c r="B112" s="68" t="s">
        <v>252</v>
      </c>
      <c r="C112" s="69"/>
      <c r="D112" s="70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80"/>
      <c r="AL112" s="80"/>
      <c r="AM112" s="80"/>
      <c r="AN112" s="80"/>
      <c r="AO112" s="80"/>
      <c r="AP112" s="80"/>
    </row>
    <row r="113" spans="1:42" s="18" customFormat="1" ht="39.950000000000003" customHeight="1" x14ac:dyDescent="0.2">
      <c r="A113" s="14" t="s">
        <v>97</v>
      </c>
      <c r="B113" s="68" t="s">
        <v>253</v>
      </c>
      <c r="C113" s="69"/>
      <c r="D113" s="70"/>
      <c r="E113" s="2">
        <v>3</v>
      </c>
      <c r="F113" s="2">
        <v>1</v>
      </c>
      <c r="G113" s="2">
        <v>2</v>
      </c>
      <c r="H113" s="2"/>
      <c r="I113" s="2"/>
      <c r="J113" s="2">
        <v>1</v>
      </c>
      <c r="K113" s="2">
        <v>1</v>
      </c>
      <c r="L113" s="2"/>
      <c r="M113" s="2"/>
      <c r="N113" s="2"/>
      <c r="O113" s="10"/>
      <c r="P113" s="10">
        <v>2</v>
      </c>
      <c r="Q113" s="10"/>
      <c r="R113" s="10"/>
      <c r="S113" s="2">
        <v>1</v>
      </c>
      <c r="T113" s="10"/>
      <c r="U113" s="10">
        <v>1</v>
      </c>
      <c r="V113" s="10"/>
      <c r="W113" s="10">
        <v>1</v>
      </c>
      <c r="X113" s="10"/>
      <c r="Y113" s="10"/>
      <c r="Z113" s="10">
        <v>2</v>
      </c>
      <c r="AA113" s="10"/>
      <c r="AB113" s="10"/>
      <c r="AC113" s="10">
        <v>2</v>
      </c>
      <c r="AD113" s="16">
        <v>1</v>
      </c>
      <c r="AE113" s="16">
        <v>1</v>
      </c>
      <c r="AF113" s="17"/>
      <c r="AG113" s="16">
        <v>1</v>
      </c>
      <c r="AH113" s="16"/>
      <c r="AI113" s="17">
        <v>1</v>
      </c>
      <c r="AJ113" s="23"/>
      <c r="AK113" s="80">
        <v>1</v>
      </c>
      <c r="AL113" s="80">
        <v>1</v>
      </c>
      <c r="AM113" s="80"/>
      <c r="AN113" s="80">
        <v>1</v>
      </c>
      <c r="AO113" s="80">
        <v>1</v>
      </c>
      <c r="AP113" s="80"/>
    </row>
    <row r="114" spans="1:42" s="18" customFormat="1" ht="39.950000000000003" customHeight="1" x14ac:dyDescent="0.2">
      <c r="A114" s="14" t="s">
        <v>98</v>
      </c>
      <c r="B114" s="68" t="s">
        <v>254</v>
      </c>
      <c r="C114" s="69"/>
      <c r="D114" s="70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80"/>
      <c r="AL114" s="80"/>
      <c r="AM114" s="80"/>
      <c r="AN114" s="80"/>
      <c r="AO114" s="80"/>
      <c r="AP114" s="80"/>
    </row>
    <row r="115" spans="1:42" s="18" customFormat="1" ht="58.5" customHeight="1" x14ac:dyDescent="0.2">
      <c r="A115" s="14" t="s">
        <v>99</v>
      </c>
      <c r="B115" s="68" t="s">
        <v>255</v>
      </c>
      <c r="C115" s="69"/>
      <c r="D115" s="70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80"/>
      <c r="AL115" s="80"/>
      <c r="AM115" s="80"/>
      <c r="AN115" s="80"/>
      <c r="AO115" s="80"/>
      <c r="AP115" s="80"/>
    </row>
    <row r="116" spans="1:42" s="18" customFormat="1" ht="39.950000000000003" customHeight="1" x14ac:dyDescent="0.2">
      <c r="A116" s="14" t="s">
        <v>100</v>
      </c>
      <c r="B116" s="68" t="s">
        <v>256</v>
      </c>
      <c r="C116" s="69"/>
      <c r="D116" s="70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68" t="s">
        <v>257</v>
      </c>
      <c r="C117" s="69"/>
      <c r="D117" s="70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68" t="s">
        <v>167</v>
      </c>
      <c r="C118" s="69"/>
      <c r="D118" s="70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65" t="s">
        <v>258</v>
      </c>
      <c r="C119" s="66"/>
      <c r="D119" s="67"/>
      <c r="E119" s="8">
        <f t="shared" ref="E119:AP119" si="18">SUM(E120:E123)</f>
        <v>0</v>
      </c>
      <c r="F119" s="8">
        <f t="shared" si="18"/>
        <v>0</v>
      </c>
      <c r="G119" s="8">
        <f t="shared" si="18"/>
        <v>0</v>
      </c>
      <c r="H119" s="8">
        <f t="shared" si="18"/>
        <v>0</v>
      </c>
      <c r="I119" s="8">
        <f t="shared" si="18"/>
        <v>0</v>
      </c>
      <c r="J119" s="8">
        <f t="shared" si="18"/>
        <v>0</v>
      </c>
      <c r="K119" s="8">
        <f t="shared" si="18"/>
        <v>0</v>
      </c>
      <c r="L119" s="8">
        <f t="shared" si="18"/>
        <v>0</v>
      </c>
      <c r="M119" s="8">
        <f t="shared" si="18"/>
        <v>0</v>
      </c>
      <c r="N119" s="8">
        <f t="shared" si="18"/>
        <v>0</v>
      </c>
      <c r="O119" s="8">
        <f t="shared" si="18"/>
        <v>0</v>
      </c>
      <c r="P119" s="8">
        <f t="shared" si="18"/>
        <v>0</v>
      </c>
      <c r="Q119" s="8">
        <f t="shared" si="18"/>
        <v>0</v>
      </c>
      <c r="R119" s="8">
        <f t="shared" si="18"/>
        <v>0</v>
      </c>
      <c r="S119" s="8">
        <f t="shared" si="18"/>
        <v>0</v>
      </c>
      <c r="T119" s="8">
        <f t="shared" si="18"/>
        <v>0</v>
      </c>
      <c r="U119" s="8">
        <f t="shared" si="18"/>
        <v>0</v>
      </c>
      <c r="V119" s="8">
        <f t="shared" si="18"/>
        <v>0</v>
      </c>
      <c r="W119" s="8">
        <f t="shared" si="18"/>
        <v>0</v>
      </c>
      <c r="X119" s="8">
        <f t="shared" si="18"/>
        <v>0</v>
      </c>
      <c r="Y119" s="8">
        <f t="shared" si="18"/>
        <v>0</v>
      </c>
      <c r="Z119" s="8">
        <f t="shared" si="18"/>
        <v>0</v>
      </c>
      <c r="AA119" s="8">
        <f t="shared" si="18"/>
        <v>0</v>
      </c>
      <c r="AB119" s="8">
        <f t="shared" si="18"/>
        <v>0</v>
      </c>
      <c r="AC119" s="8">
        <f t="shared" si="18"/>
        <v>0</v>
      </c>
      <c r="AD119" s="8">
        <f t="shared" si="18"/>
        <v>0</v>
      </c>
      <c r="AE119" s="8">
        <f t="shared" si="18"/>
        <v>0</v>
      </c>
      <c r="AF119" s="8">
        <f t="shared" si="18"/>
        <v>0</v>
      </c>
      <c r="AG119" s="8">
        <f t="shared" si="18"/>
        <v>0</v>
      </c>
      <c r="AH119" s="8">
        <f t="shared" si="18"/>
        <v>0</v>
      </c>
      <c r="AI119" s="8">
        <f t="shared" si="18"/>
        <v>0</v>
      </c>
      <c r="AJ119" s="8">
        <f t="shared" si="18"/>
        <v>0</v>
      </c>
      <c r="AK119" s="8">
        <f t="shared" si="18"/>
        <v>0</v>
      </c>
      <c r="AL119" s="8">
        <f t="shared" si="18"/>
        <v>0</v>
      </c>
      <c r="AM119" s="8">
        <f t="shared" si="18"/>
        <v>0</v>
      </c>
      <c r="AN119" s="8">
        <f t="shared" si="18"/>
        <v>0</v>
      </c>
      <c r="AO119" s="8">
        <f t="shared" si="18"/>
        <v>0</v>
      </c>
      <c r="AP119" s="8">
        <f t="shared" si="18"/>
        <v>0</v>
      </c>
    </row>
    <row r="120" spans="1:42" s="18" customFormat="1" ht="39.950000000000003" customHeight="1" x14ac:dyDescent="0.2">
      <c r="A120" s="14" t="s">
        <v>104</v>
      </c>
      <c r="B120" s="68" t="s">
        <v>259</v>
      </c>
      <c r="C120" s="69"/>
      <c r="D120" s="70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68" t="s">
        <v>260</v>
      </c>
      <c r="C121" s="69"/>
      <c r="D121" s="70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68" t="s">
        <v>261</v>
      </c>
      <c r="C122" s="69"/>
      <c r="D122" s="70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68" t="s">
        <v>167</v>
      </c>
      <c r="C123" s="69"/>
      <c r="D123" s="70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65" t="s">
        <v>262</v>
      </c>
      <c r="C124" s="66"/>
      <c r="D124" s="67"/>
      <c r="E124" s="8">
        <v>0</v>
      </c>
      <c r="F124" s="8">
        <v>0</v>
      </c>
      <c r="G124" s="8">
        <v>0</v>
      </c>
      <c r="H124" s="8">
        <f t="shared" ref="H124:AP124" si="19">SUM(H125:H126)</f>
        <v>0</v>
      </c>
      <c r="I124" s="8">
        <f t="shared" si="19"/>
        <v>0</v>
      </c>
      <c r="J124" s="8">
        <f t="shared" si="19"/>
        <v>0</v>
      </c>
      <c r="K124" s="8">
        <f t="shared" si="19"/>
        <v>0</v>
      </c>
      <c r="L124" s="8">
        <f t="shared" si="19"/>
        <v>0</v>
      </c>
      <c r="M124" s="8">
        <f t="shared" si="19"/>
        <v>0</v>
      </c>
      <c r="N124" s="8">
        <f t="shared" si="19"/>
        <v>0</v>
      </c>
      <c r="O124" s="8">
        <f t="shared" si="19"/>
        <v>0</v>
      </c>
      <c r="P124" s="8">
        <f t="shared" si="19"/>
        <v>0</v>
      </c>
      <c r="Q124" s="8">
        <f t="shared" si="19"/>
        <v>0</v>
      </c>
      <c r="R124" s="8">
        <f t="shared" si="19"/>
        <v>0</v>
      </c>
      <c r="S124" s="8">
        <f t="shared" si="19"/>
        <v>0</v>
      </c>
      <c r="T124" s="8">
        <f t="shared" si="19"/>
        <v>0</v>
      </c>
      <c r="U124" s="8">
        <f t="shared" si="19"/>
        <v>0</v>
      </c>
      <c r="V124" s="8">
        <f t="shared" si="19"/>
        <v>0</v>
      </c>
      <c r="W124" s="8">
        <f t="shared" si="19"/>
        <v>0</v>
      </c>
      <c r="X124" s="8">
        <f t="shared" si="19"/>
        <v>0</v>
      </c>
      <c r="Y124" s="8">
        <f t="shared" si="19"/>
        <v>0</v>
      </c>
      <c r="Z124" s="8">
        <f t="shared" si="19"/>
        <v>0</v>
      </c>
      <c r="AA124" s="8">
        <f t="shared" si="19"/>
        <v>0</v>
      </c>
      <c r="AB124" s="8">
        <f t="shared" si="19"/>
        <v>0</v>
      </c>
      <c r="AC124" s="8">
        <f t="shared" si="19"/>
        <v>0</v>
      </c>
      <c r="AD124" s="8">
        <f t="shared" si="19"/>
        <v>0</v>
      </c>
      <c r="AE124" s="8">
        <f t="shared" si="19"/>
        <v>0</v>
      </c>
      <c r="AF124" s="8">
        <f t="shared" si="19"/>
        <v>0</v>
      </c>
      <c r="AG124" s="8">
        <f t="shared" si="19"/>
        <v>0</v>
      </c>
      <c r="AH124" s="8">
        <f t="shared" si="19"/>
        <v>0</v>
      </c>
      <c r="AI124" s="8">
        <f t="shared" si="19"/>
        <v>0</v>
      </c>
      <c r="AJ124" s="8">
        <f t="shared" si="19"/>
        <v>0</v>
      </c>
      <c r="AK124" s="8">
        <f t="shared" si="19"/>
        <v>0</v>
      </c>
      <c r="AL124" s="8">
        <f t="shared" si="19"/>
        <v>0</v>
      </c>
      <c r="AM124" s="8">
        <f t="shared" si="19"/>
        <v>0</v>
      </c>
      <c r="AN124" s="8">
        <f t="shared" si="19"/>
        <v>0</v>
      </c>
      <c r="AO124" s="8">
        <f t="shared" si="19"/>
        <v>0</v>
      </c>
      <c r="AP124" s="8">
        <f t="shared" si="19"/>
        <v>0</v>
      </c>
    </row>
    <row r="125" spans="1:42" s="18" customFormat="1" ht="60.75" customHeight="1" x14ac:dyDescent="0.2">
      <c r="A125" s="14" t="s">
        <v>142</v>
      </c>
      <c r="B125" s="68" t="s">
        <v>263</v>
      </c>
      <c r="C125" s="69"/>
      <c r="D125" s="70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68" t="s">
        <v>264</v>
      </c>
      <c r="C126" s="69"/>
      <c r="D126" s="70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266</v>
      </c>
      <c r="B127" s="74" t="s">
        <v>246</v>
      </c>
      <c r="C127" s="75"/>
      <c r="D127" s="76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77" t="s">
        <v>167</v>
      </c>
      <c r="C128" s="78"/>
      <c r="D128" s="79"/>
      <c r="E128" s="9">
        <v>2</v>
      </c>
      <c r="F128" s="9">
        <v>1</v>
      </c>
      <c r="G128" s="9">
        <v>1</v>
      </c>
      <c r="H128" s="9"/>
      <c r="I128" s="9"/>
      <c r="J128" s="9">
        <v>1</v>
      </c>
      <c r="K128" s="9"/>
      <c r="L128" s="9">
        <v>1</v>
      </c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2</v>
      </c>
      <c r="AD128" s="8">
        <v>1</v>
      </c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77" t="s">
        <v>265</v>
      </c>
      <c r="C129" s="78"/>
      <c r="D129" s="79"/>
      <c r="E129" s="8">
        <f t="shared" ref="E129:H129" si="20">E10+E31+E43+E51+E65+E72+E80+E83+E105+E110+E119+E124+E127+E128</f>
        <v>83</v>
      </c>
      <c r="F129" s="8">
        <f t="shared" si="20"/>
        <v>32</v>
      </c>
      <c r="G129" s="8">
        <f t="shared" si="20"/>
        <v>51</v>
      </c>
      <c r="H129" s="8">
        <f t="shared" si="20"/>
        <v>0</v>
      </c>
      <c r="I129" s="8">
        <f t="shared" ref="I129:AP129" si="21">I10+I31+I43+I51+I65+I72+I80+I83+I105+I110+I119+I124+I127+I128</f>
        <v>0</v>
      </c>
      <c r="J129" s="8">
        <f t="shared" si="21"/>
        <v>7</v>
      </c>
      <c r="K129" s="8">
        <f t="shared" si="21"/>
        <v>4</v>
      </c>
      <c r="L129" s="8">
        <f t="shared" si="21"/>
        <v>3</v>
      </c>
      <c r="M129" s="8">
        <f t="shared" si="21"/>
        <v>0</v>
      </c>
      <c r="N129" s="8">
        <f t="shared" si="21"/>
        <v>0</v>
      </c>
      <c r="O129" s="8">
        <f t="shared" si="21"/>
        <v>0</v>
      </c>
      <c r="P129" s="8">
        <f t="shared" si="21"/>
        <v>51</v>
      </c>
      <c r="Q129" s="8">
        <f t="shared" si="21"/>
        <v>28</v>
      </c>
      <c r="R129" s="8">
        <f t="shared" si="21"/>
        <v>3</v>
      </c>
      <c r="S129" s="8">
        <f t="shared" si="21"/>
        <v>13</v>
      </c>
      <c r="T129" s="8">
        <f t="shared" si="21"/>
        <v>0</v>
      </c>
      <c r="U129" s="8">
        <f t="shared" si="21"/>
        <v>7</v>
      </c>
      <c r="V129" s="8">
        <f t="shared" si="21"/>
        <v>0</v>
      </c>
      <c r="W129" s="8">
        <f t="shared" si="21"/>
        <v>7</v>
      </c>
      <c r="X129" s="8">
        <f t="shared" si="21"/>
        <v>0</v>
      </c>
      <c r="Y129" s="8">
        <f t="shared" si="21"/>
        <v>1</v>
      </c>
      <c r="Z129" s="8">
        <f t="shared" si="21"/>
        <v>52</v>
      </c>
      <c r="AA129" s="8">
        <f t="shared" si="21"/>
        <v>1</v>
      </c>
      <c r="AB129" s="8">
        <f t="shared" si="21"/>
        <v>2</v>
      </c>
      <c r="AC129" s="8">
        <f t="shared" si="21"/>
        <v>34</v>
      </c>
      <c r="AD129" s="8">
        <f t="shared" si="21"/>
        <v>23</v>
      </c>
      <c r="AE129" s="8">
        <f t="shared" si="21"/>
        <v>12</v>
      </c>
      <c r="AF129" s="8">
        <f t="shared" si="21"/>
        <v>1</v>
      </c>
      <c r="AG129" s="8">
        <f t="shared" si="21"/>
        <v>13</v>
      </c>
      <c r="AH129" s="8">
        <f t="shared" si="21"/>
        <v>2</v>
      </c>
      <c r="AI129" s="8">
        <f t="shared" si="21"/>
        <v>11</v>
      </c>
      <c r="AJ129" s="8">
        <f t="shared" si="21"/>
        <v>0</v>
      </c>
      <c r="AK129" s="8">
        <f t="shared" si="21"/>
        <v>13</v>
      </c>
      <c r="AL129" s="8">
        <f t="shared" si="21"/>
        <v>1</v>
      </c>
      <c r="AM129" s="8">
        <f t="shared" si="21"/>
        <v>0</v>
      </c>
      <c r="AN129" s="8">
        <f t="shared" si="21"/>
        <v>1</v>
      </c>
      <c r="AO129" s="8">
        <f t="shared" si="21"/>
        <v>1</v>
      </c>
      <c r="AP129" s="8">
        <f t="shared" si="21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D124" zoomScale="85" zoomScaleNormal="85" workbookViewId="0">
      <selection activeCell="D132" sqref="A132:XFD132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3" customHeight="1" x14ac:dyDescent="0.25">
      <c r="AL1" s="25" t="s">
        <v>267</v>
      </c>
      <c r="AM1" s="26"/>
      <c r="AN1" s="26"/>
      <c r="AO1" s="26"/>
      <c r="AP1" s="26"/>
    </row>
    <row r="2" spans="1:42" ht="58.5" customHeight="1" x14ac:dyDescent="0.2">
      <c r="A2" s="27" t="s">
        <v>276</v>
      </c>
      <c r="B2" s="28"/>
      <c r="C2" s="28"/>
      <c r="D2" s="28"/>
      <c r="E2" s="28"/>
      <c r="F2" s="28"/>
      <c r="G2" s="29" t="s">
        <v>3</v>
      </c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30"/>
      <c r="AO2" s="30"/>
      <c r="AP2" s="30"/>
    </row>
    <row r="3" spans="1:42" ht="27" customHeight="1" x14ac:dyDescent="0.2">
      <c r="A3" s="31" t="s">
        <v>268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29" t="s">
        <v>271</v>
      </c>
      <c r="AB3" s="29"/>
      <c r="AC3" s="29"/>
      <c r="AD3" s="29"/>
      <c r="AE3" s="29"/>
      <c r="AF3" s="29"/>
      <c r="AG3" s="29"/>
      <c r="AH3" s="29"/>
      <c r="AI3" s="29" t="s">
        <v>139</v>
      </c>
      <c r="AJ3" s="29"/>
      <c r="AK3" s="29"/>
      <c r="AL3" s="29"/>
      <c r="AM3" s="29"/>
      <c r="AN3" s="29"/>
      <c r="AO3" s="29"/>
      <c r="AP3" s="29"/>
    </row>
    <row r="4" spans="1:42" ht="27" x14ac:dyDescent="0.2">
      <c r="A4" s="33" t="s">
        <v>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</row>
    <row r="5" spans="1:42" ht="27" x14ac:dyDescent="0.2">
      <c r="A5" s="35" t="s">
        <v>277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</row>
    <row r="6" spans="1:42" ht="87.75" customHeight="1" x14ac:dyDescent="0.2">
      <c r="A6" s="52" t="s">
        <v>275</v>
      </c>
      <c r="B6" s="53"/>
      <c r="C6" s="53"/>
      <c r="D6" s="54"/>
      <c r="E6" s="41" t="s">
        <v>110</v>
      </c>
      <c r="F6" s="42"/>
      <c r="G6" s="42"/>
      <c r="H6" s="42"/>
      <c r="I6" s="44"/>
      <c r="J6" s="41" t="s">
        <v>147</v>
      </c>
      <c r="K6" s="42"/>
      <c r="L6" s="42"/>
      <c r="M6" s="42"/>
      <c r="N6" s="45"/>
      <c r="O6" s="38" t="s">
        <v>115</v>
      </c>
      <c r="P6" s="46" t="s">
        <v>2</v>
      </c>
      <c r="Q6" s="47"/>
      <c r="R6" s="47"/>
      <c r="S6" s="47"/>
      <c r="T6" s="47"/>
      <c r="U6" s="47"/>
      <c r="V6" s="47"/>
      <c r="W6" s="47"/>
      <c r="X6" s="47"/>
      <c r="Y6" s="47"/>
      <c r="Z6" s="48"/>
      <c r="AA6" s="38" t="s">
        <v>125</v>
      </c>
      <c r="AB6" s="38" t="s">
        <v>126</v>
      </c>
      <c r="AC6" s="38" t="s">
        <v>137</v>
      </c>
      <c r="AD6" s="43" t="s">
        <v>140</v>
      </c>
      <c r="AE6" s="41" t="s">
        <v>135</v>
      </c>
      <c r="AF6" s="42"/>
      <c r="AG6" s="42"/>
      <c r="AH6" s="42"/>
      <c r="AI6" s="42"/>
      <c r="AJ6" s="38" t="s">
        <v>133</v>
      </c>
      <c r="AK6" s="38" t="s">
        <v>1</v>
      </c>
      <c r="AL6" s="41" t="s">
        <v>134</v>
      </c>
      <c r="AM6" s="42"/>
      <c r="AN6" s="42"/>
      <c r="AO6" s="42"/>
      <c r="AP6" s="42"/>
    </row>
    <row r="7" spans="1:42" ht="75.75" customHeight="1" x14ac:dyDescent="0.2">
      <c r="A7" s="55"/>
      <c r="B7" s="56"/>
      <c r="C7" s="56"/>
      <c r="D7" s="57"/>
      <c r="E7" s="43" t="s">
        <v>109</v>
      </c>
      <c r="F7" s="43" t="s">
        <v>111</v>
      </c>
      <c r="G7" s="43" t="s">
        <v>112</v>
      </c>
      <c r="H7" s="43" t="s">
        <v>113</v>
      </c>
      <c r="I7" s="43" t="s">
        <v>114</v>
      </c>
      <c r="J7" s="43" t="s">
        <v>109</v>
      </c>
      <c r="K7" s="43" t="s">
        <v>112</v>
      </c>
      <c r="L7" s="43" t="s">
        <v>113</v>
      </c>
      <c r="M7" s="43" t="s">
        <v>114</v>
      </c>
      <c r="N7" s="43" t="s">
        <v>148</v>
      </c>
      <c r="O7" s="39"/>
      <c r="P7" s="43" t="s">
        <v>138</v>
      </c>
      <c r="Q7" s="38" t="s">
        <v>116</v>
      </c>
      <c r="R7" s="38" t="s">
        <v>117</v>
      </c>
      <c r="S7" s="43" t="s">
        <v>118</v>
      </c>
      <c r="T7" s="38" t="s">
        <v>145</v>
      </c>
      <c r="U7" s="46" t="s">
        <v>122</v>
      </c>
      <c r="V7" s="47"/>
      <c r="W7" s="47"/>
      <c r="X7" s="48"/>
      <c r="Y7" s="38" t="s">
        <v>123</v>
      </c>
      <c r="Z7" s="43" t="s">
        <v>124</v>
      </c>
      <c r="AA7" s="39"/>
      <c r="AB7" s="39"/>
      <c r="AC7" s="39"/>
      <c r="AD7" s="43"/>
      <c r="AE7" s="43" t="s">
        <v>127</v>
      </c>
      <c r="AF7" s="43" t="s">
        <v>128</v>
      </c>
      <c r="AG7" s="43" t="s">
        <v>109</v>
      </c>
      <c r="AH7" s="43" t="s">
        <v>131</v>
      </c>
      <c r="AI7" s="43" t="s">
        <v>132</v>
      </c>
      <c r="AJ7" s="39"/>
      <c r="AK7" s="39"/>
      <c r="AL7" s="43" t="s">
        <v>127</v>
      </c>
      <c r="AM7" s="43" t="s">
        <v>128</v>
      </c>
      <c r="AN7" s="43" t="s">
        <v>109</v>
      </c>
      <c r="AO7" s="43" t="s">
        <v>129</v>
      </c>
      <c r="AP7" s="43" t="s">
        <v>130</v>
      </c>
    </row>
    <row r="8" spans="1:42" ht="168" customHeight="1" x14ac:dyDescent="0.2">
      <c r="A8" s="58"/>
      <c r="B8" s="59"/>
      <c r="C8" s="59"/>
      <c r="D8" s="60"/>
      <c r="E8" s="43"/>
      <c r="F8" s="43"/>
      <c r="G8" s="43"/>
      <c r="H8" s="43"/>
      <c r="I8" s="43"/>
      <c r="J8" s="43"/>
      <c r="K8" s="43"/>
      <c r="L8" s="43"/>
      <c r="M8" s="43"/>
      <c r="N8" s="51"/>
      <c r="O8" s="40"/>
      <c r="P8" s="43"/>
      <c r="Q8" s="49"/>
      <c r="R8" s="49"/>
      <c r="S8" s="43"/>
      <c r="T8" s="49"/>
      <c r="U8" s="6" t="s">
        <v>119</v>
      </c>
      <c r="V8" s="6" t="s">
        <v>136</v>
      </c>
      <c r="W8" s="6" t="s">
        <v>120</v>
      </c>
      <c r="X8" s="6" t="s">
        <v>121</v>
      </c>
      <c r="Y8" s="49"/>
      <c r="Z8" s="43"/>
      <c r="AA8" s="49"/>
      <c r="AB8" s="49"/>
      <c r="AC8" s="49"/>
      <c r="AD8" s="43"/>
      <c r="AE8" s="43"/>
      <c r="AF8" s="43"/>
      <c r="AG8" s="43"/>
      <c r="AH8" s="43"/>
      <c r="AI8" s="43"/>
      <c r="AJ8" s="40"/>
      <c r="AK8" s="40"/>
      <c r="AL8" s="43"/>
      <c r="AM8" s="43"/>
      <c r="AN8" s="43"/>
      <c r="AO8" s="43"/>
      <c r="AP8" s="43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0" t="s">
        <v>149</v>
      </c>
      <c r="C10" s="50"/>
      <c r="D10" s="50"/>
      <c r="E10" s="8">
        <f t="shared" ref="E10:I10" si="0">SUM(E11:E30)</f>
        <v>72</v>
      </c>
      <c r="F10" s="8">
        <f t="shared" si="0"/>
        <v>25</v>
      </c>
      <c r="G10" s="8">
        <f t="shared" si="0"/>
        <v>47</v>
      </c>
      <c r="H10" s="8">
        <f t="shared" si="0"/>
        <v>0</v>
      </c>
      <c r="I10" s="8">
        <f t="shared" si="0"/>
        <v>0</v>
      </c>
      <c r="J10" s="8">
        <f t="shared" ref="H10:J10" si="1">SUM(J11:J30)</f>
        <v>19</v>
      </c>
      <c r="K10" s="8">
        <f>SUM(K11:K30)</f>
        <v>9</v>
      </c>
      <c r="L10" s="8">
        <f t="shared" ref="L10:AP10" si="2">SUM(L11:L30)</f>
        <v>7</v>
      </c>
      <c r="M10" s="8">
        <f t="shared" si="2"/>
        <v>0</v>
      </c>
      <c r="N10" s="8">
        <f t="shared" si="2"/>
        <v>3</v>
      </c>
      <c r="O10" s="8">
        <f t="shared" si="2"/>
        <v>0</v>
      </c>
      <c r="P10" s="8">
        <f t="shared" si="2"/>
        <v>55</v>
      </c>
      <c r="Q10" s="8">
        <f t="shared" si="2"/>
        <v>31</v>
      </c>
      <c r="R10" s="8">
        <f t="shared" si="2"/>
        <v>0</v>
      </c>
      <c r="S10" s="8">
        <f t="shared" si="2"/>
        <v>13</v>
      </c>
      <c r="T10" s="8">
        <f t="shared" si="2"/>
        <v>0</v>
      </c>
      <c r="U10" s="8">
        <f t="shared" si="2"/>
        <v>11</v>
      </c>
      <c r="V10" s="8">
        <f t="shared" si="2"/>
        <v>0</v>
      </c>
      <c r="W10" s="8">
        <f t="shared" si="2"/>
        <v>10</v>
      </c>
      <c r="X10" s="8">
        <f t="shared" si="2"/>
        <v>1</v>
      </c>
      <c r="Y10" s="8">
        <f t="shared" si="2"/>
        <v>3</v>
      </c>
      <c r="Z10" s="8">
        <f t="shared" si="2"/>
        <v>58</v>
      </c>
      <c r="AA10" s="8">
        <f t="shared" si="2"/>
        <v>0</v>
      </c>
      <c r="AB10" s="8">
        <f t="shared" si="2"/>
        <v>3</v>
      </c>
      <c r="AC10" s="8">
        <f t="shared" si="2"/>
        <v>23</v>
      </c>
      <c r="AD10" s="8">
        <f t="shared" si="2"/>
        <v>11</v>
      </c>
      <c r="AE10" s="8">
        <f t="shared" si="2"/>
        <v>9</v>
      </c>
      <c r="AF10" s="8">
        <f t="shared" si="2"/>
        <v>0</v>
      </c>
      <c r="AG10" s="8">
        <f t="shared" si="2"/>
        <v>9</v>
      </c>
      <c r="AH10" s="8">
        <f t="shared" si="2"/>
        <v>0</v>
      </c>
      <c r="AI10" s="8">
        <f t="shared" si="2"/>
        <v>9</v>
      </c>
      <c r="AJ10" s="8">
        <f t="shared" si="2"/>
        <v>1</v>
      </c>
      <c r="AK10" s="8">
        <f t="shared" si="2"/>
        <v>8</v>
      </c>
      <c r="AL10" s="8">
        <f t="shared" si="2"/>
        <v>1</v>
      </c>
      <c r="AM10" s="8">
        <f t="shared" si="2"/>
        <v>0</v>
      </c>
      <c r="AN10" s="8">
        <f t="shared" si="2"/>
        <v>1</v>
      </c>
      <c r="AO10" s="8">
        <f t="shared" si="2"/>
        <v>1</v>
      </c>
      <c r="AP10" s="8">
        <f t="shared" si="2"/>
        <v>0</v>
      </c>
    </row>
    <row r="11" spans="1:42" s="18" customFormat="1" ht="39.950000000000003" customHeight="1" x14ac:dyDescent="0.2">
      <c r="A11" s="14" t="s">
        <v>144</v>
      </c>
      <c r="B11" s="64" t="s">
        <v>150</v>
      </c>
      <c r="C11" s="64"/>
      <c r="D11" s="64"/>
      <c r="E11" s="2">
        <v>8</v>
      </c>
      <c r="F11" s="2"/>
      <c r="G11" s="2">
        <v>8</v>
      </c>
      <c r="H11" s="2"/>
      <c r="I11" s="2"/>
      <c r="J11" s="2">
        <v>2</v>
      </c>
      <c r="K11" s="2">
        <v>2</v>
      </c>
      <c r="L11" s="2"/>
      <c r="M11" s="15"/>
      <c r="N11" s="15"/>
      <c r="O11" s="2"/>
      <c r="P11" s="2">
        <v>6</v>
      </c>
      <c r="Q11" s="2">
        <v>2</v>
      </c>
      <c r="R11" s="2"/>
      <c r="S11" s="2"/>
      <c r="T11" s="2"/>
      <c r="U11" s="2">
        <v>4</v>
      </c>
      <c r="V11" s="2"/>
      <c r="W11" s="2">
        <v>4</v>
      </c>
      <c r="X11" s="2"/>
      <c r="Y11" s="2"/>
      <c r="Z11" s="2">
        <v>6</v>
      </c>
      <c r="AA11" s="2"/>
      <c r="AB11" s="2"/>
      <c r="AC11" s="2">
        <v>4</v>
      </c>
      <c r="AD11" s="16"/>
      <c r="AE11" s="16">
        <v>1</v>
      </c>
      <c r="AF11" s="17"/>
      <c r="AG11" s="16">
        <v>1</v>
      </c>
      <c r="AH11" s="16"/>
      <c r="AI11" s="17">
        <v>1</v>
      </c>
      <c r="AJ11" s="80">
        <v>1</v>
      </c>
      <c r="AK11" s="80"/>
      <c r="AL11" s="80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64" t="s">
        <v>151</v>
      </c>
      <c r="C12" s="64"/>
      <c r="D12" s="64"/>
      <c r="E12" s="2">
        <v>23</v>
      </c>
      <c r="F12" s="2"/>
      <c r="G12" s="2">
        <v>23</v>
      </c>
      <c r="H12" s="2"/>
      <c r="I12" s="2"/>
      <c r="J12" s="2">
        <v>3</v>
      </c>
      <c r="K12" s="2">
        <v>2</v>
      </c>
      <c r="L12" s="2">
        <v>1</v>
      </c>
      <c r="M12" s="15"/>
      <c r="N12" s="15"/>
      <c r="O12" s="10"/>
      <c r="P12" s="10">
        <v>21</v>
      </c>
      <c r="Q12" s="10">
        <v>6</v>
      </c>
      <c r="R12" s="10"/>
      <c r="S12" s="2">
        <v>13</v>
      </c>
      <c r="T12" s="10"/>
      <c r="U12" s="10">
        <v>2</v>
      </c>
      <c r="V12" s="10"/>
      <c r="W12" s="2">
        <v>2</v>
      </c>
      <c r="X12" s="2"/>
      <c r="Y12" s="10">
        <v>1</v>
      </c>
      <c r="Z12" s="2">
        <v>22</v>
      </c>
      <c r="AA12" s="2"/>
      <c r="AB12" s="10"/>
      <c r="AC12" s="10">
        <v>3</v>
      </c>
      <c r="AD12" s="16"/>
      <c r="AE12" s="16">
        <v>8</v>
      </c>
      <c r="AF12" s="17"/>
      <c r="AG12" s="16">
        <v>8</v>
      </c>
      <c r="AH12" s="16"/>
      <c r="AI12" s="17">
        <v>8</v>
      </c>
      <c r="AJ12" s="80"/>
      <c r="AK12" s="80">
        <v>8</v>
      </c>
      <c r="AL12" s="80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64" t="s">
        <v>152</v>
      </c>
      <c r="C13" s="64"/>
      <c r="D13" s="64"/>
      <c r="E13" s="2"/>
      <c r="F13" s="2"/>
      <c r="G13" s="2"/>
      <c r="H13" s="2"/>
      <c r="I13" s="2"/>
      <c r="J13" s="2">
        <v>1</v>
      </c>
      <c r="K13" s="2">
        <v>1</v>
      </c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64" t="s">
        <v>153</v>
      </c>
      <c r="C14" s="64"/>
      <c r="D14" s="64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64" t="s">
        <v>154</v>
      </c>
      <c r="C15" s="64"/>
      <c r="D15" s="64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1" t="s">
        <v>155</v>
      </c>
      <c r="C16" s="62"/>
      <c r="D16" s="63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1" t="s">
        <v>156</v>
      </c>
      <c r="C17" s="62"/>
      <c r="D17" s="63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64" t="s">
        <v>157</v>
      </c>
      <c r="C18" s="64"/>
      <c r="D18" s="64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64" t="s">
        <v>158</v>
      </c>
      <c r="C19" s="64"/>
      <c r="D19" s="64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1" t="s">
        <v>159</v>
      </c>
      <c r="C20" s="62"/>
      <c r="D20" s="63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1" t="s">
        <v>160</v>
      </c>
      <c r="C21" s="62"/>
      <c r="D21" s="63"/>
      <c r="E21" s="2">
        <v>3</v>
      </c>
      <c r="F21" s="2">
        <v>2</v>
      </c>
      <c r="G21" s="2">
        <v>1</v>
      </c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>
        <v>1</v>
      </c>
      <c r="Z21" s="2">
        <v>1</v>
      </c>
      <c r="AA21" s="2"/>
      <c r="AB21" s="10"/>
      <c r="AC21" s="10">
        <v>2</v>
      </c>
      <c r="AD21" s="16">
        <v>2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1" t="s">
        <v>161</v>
      </c>
      <c r="C22" s="62"/>
      <c r="D22" s="63"/>
      <c r="E22" s="2">
        <v>1</v>
      </c>
      <c r="F22" s="2"/>
      <c r="G22" s="2">
        <v>1</v>
      </c>
      <c r="H22" s="2"/>
      <c r="I22" s="2"/>
      <c r="J22" s="2"/>
      <c r="K22" s="2"/>
      <c r="L22" s="2"/>
      <c r="M22" s="15"/>
      <c r="N22" s="15"/>
      <c r="O22" s="10"/>
      <c r="P22" s="10">
        <v>1</v>
      </c>
      <c r="Q22" s="10"/>
      <c r="R22" s="10"/>
      <c r="S22" s="2"/>
      <c r="T22" s="10"/>
      <c r="U22" s="10">
        <v>1</v>
      </c>
      <c r="V22" s="10"/>
      <c r="W22" s="2">
        <v>1</v>
      </c>
      <c r="X22" s="2"/>
      <c r="Y22" s="10"/>
      <c r="Z22" s="2">
        <v>1</v>
      </c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2" t="s">
        <v>162</v>
      </c>
      <c r="C23" s="62"/>
      <c r="D23" s="62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1" t="s">
        <v>163</v>
      </c>
      <c r="C24" s="62"/>
      <c r="D24" s="63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64" t="s">
        <v>164</v>
      </c>
      <c r="C25" s="64"/>
      <c r="D25" s="64"/>
      <c r="E25" s="2">
        <v>31</v>
      </c>
      <c r="F25" s="2">
        <v>21</v>
      </c>
      <c r="G25" s="2">
        <v>10</v>
      </c>
      <c r="H25" s="2"/>
      <c r="I25" s="2"/>
      <c r="J25" s="2">
        <v>8</v>
      </c>
      <c r="K25" s="2">
        <v>2</v>
      </c>
      <c r="L25" s="2">
        <v>4</v>
      </c>
      <c r="M25" s="15"/>
      <c r="N25" s="15">
        <v>2</v>
      </c>
      <c r="O25" s="10"/>
      <c r="P25" s="10">
        <v>23</v>
      </c>
      <c r="Q25" s="10">
        <v>21</v>
      </c>
      <c r="R25" s="10"/>
      <c r="S25" s="2"/>
      <c r="T25" s="10"/>
      <c r="U25" s="10">
        <v>2</v>
      </c>
      <c r="V25" s="10"/>
      <c r="W25" s="2">
        <v>2</v>
      </c>
      <c r="X25" s="2"/>
      <c r="Y25" s="10"/>
      <c r="Z25" s="2">
        <v>23</v>
      </c>
      <c r="AA25" s="10"/>
      <c r="AB25" s="10">
        <v>2</v>
      </c>
      <c r="AC25" s="10">
        <v>10</v>
      </c>
      <c r="AD25" s="16">
        <v>7</v>
      </c>
      <c r="AE25" s="16"/>
      <c r="AF25" s="17"/>
      <c r="AG25" s="16"/>
      <c r="AH25" s="16"/>
      <c r="AI25" s="17"/>
      <c r="AJ25" s="23"/>
      <c r="AK25" s="23"/>
      <c r="AL25" s="23">
        <v>1</v>
      </c>
      <c r="AM25" s="23"/>
      <c r="AN25" s="23">
        <v>1</v>
      </c>
      <c r="AO25" s="23">
        <v>1</v>
      </c>
      <c r="AP25" s="23"/>
    </row>
    <row r="26" spans="1:42" s="18" customFormat="1" ht="39.950000000000003" customHeight="1" x14ac:dyDescent="0.2">
      <c r="A26" s="14" t="s">
        <v>18</v>
      </c>
      <c r="B26" s="62" t="s">
        <v>165</v>
      </c>
      <c r="C26" s="62"/>
      <c r="D26" s="62"/>
      <c r="E26" s="2">
        <v>1</v>
      </c>
      <c r="F26" s="2"/>
      <c r="G26" s="2">
        <v>1</v>
      </c>
      <c r="H26" s="2"/>
      <c r="I26" s="2"/>
      <c r="J26" s="2">
        <v>4</v>
      </c>
      <c r="K26" s="2">
        <v>2</v>
      </c>
      <c r="L26" s="2">
        <v>1</v>
      </c>
      <c r="M26" s="15"/>
      <c r="N26" s="15">
        <v>1</v>
      </c>
      <c r="O26" s="2"/>
      <c r="P26" s="2"/>
      <c r="Q26" s="10"/>
      <c r="R26" s="10"/>
      <c r="S26" s="2"/>
      <c r="T26" s="10"/>
      <c r="U26" s="10"/>
      <c r="V26" s="10"/>
      <c r="W26" s="2"/>
      <c r="X26" s="2"/>
      <c r="Y26" s="2">
        <v>1</v>
      </c>
      <c r="Z26" s="2">
        <v>1</v>
      </c>
      <c r="AA26" s="10"/>
      <c r="AB26" s="10">
        <v>1</v>
      </c>
      <c r="AC26" s="10">
        <v>2</v>
      </c>
      <c r="AD26" s="16">
        <v>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1" t="s">
        <v>166</v>
      </c>
      <c r="C27" s="62"/>
      <c r="D27" s="62"/>
      <c r="E27" s="2">
        <v>2</v>
      </c>
      <c r="F27" s="2">
        <v>1</v>
      </c>
      <c r="G27" s="2">
        <v>1</v>
      </c>
      <c r="H27" s="2"/>
      <c r="I27" s="2"/>
      <c r="J27" s="2">
        <v>1</v>
      </c>
      <c r="K27" s="2"/>
      <c r="L27" s="2">
        <v>1</v>
      </c>
      <c r="M27" s="15"/>
      <c r="N27" s="15"/>
      <c r="O27" s="2"/>
      <c r="P27" s="2">
        <v>2</v>
      </c>
      <c r="Q27" s="10">
        <v>1</v>
      </c>
      <c r="R27" s="10"/>
      <c r="S27" s="2"/>
      <c r="T27" s="10"/>
      <c r="U27" s="10">
        <v>1</v>
      </c>
      <c r="V27" s="10"/>
      <c r="W27" s="2">
        <v>1</v>
      </c>
      <c r="X27" s="2"/>
      <c r="Y27" s="2"/>
      <c r="Z27" s="2">
        <v>2</v>
      </c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64" t="s">
        <v>167</v>
      </c>
      <c r="C28" s="64"/>
      <c r="D28" s="64"/>
      <c r="E28" s="2">
        <v>3</v>
      </c>
      <c r="F28" s="2">
        <v>1</v>
      </c>
      <c r="G28" s="2">
        <v>2</v>
      </c>
      <c r="H28" s="2"/>
      <c r="I28" s="2"/>
      <c r="J28" s="2"/>
      <c r="K28" s="2"/>
      <c r="L28" s="2"/>
      <c r="M28" s="15"/>
      <c r="N28" s="15"/>
      <c r="O28" s="10"/>
      <c r="P28" s="10">
        <v>2</v>
      </c>
      <c r="Q28" s="10">
        <v>1</v>
      </c>
      <c r="R28" s="10"/>
      <c r="S28" s="2"/>
      <c r="T28" s="10"/>
      <c r="U28" s="10">
        <v>1</v>
      </c>
      <c r="V28" s="10"/>
      <c r="W28" s="2"/>
      <c r="X28" s="2">
        <v>1</v>
      </c>
      <c r="Y28" s="10"/>
      <c r="Z28" s="2">
        <v>2</v>
      </c>
      <c r="AA28" s="10"/>
      <c r="AB28" s="10"/>
      <c r="AC28" s="10">
        <v>1</v>
      </c>
      <c r="AD28" s="16">
        <v>1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168</v>
      </c>
      <c r="B29" s="61" t="s">
        <v>169</v>
      </c>
      <c r="C29" s="62"/>
      <c r="D29" s="63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170</v>
      </c>
      <c r="B30" s="61" t="s">
        <v>171</v>
      </c>
      <c r="C30" s="62"/>
      <c r="D30" s="63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0" t="s">
        <v>172</v>
      </c>
      <c r="C31" s="50"/>
      <c r="D31" s="50"/>
      <c r="E31" s="8">
        <f t="shared" ref="E31:H31" si="3">SUM(E32:E42)</f>
        <v>7</v>
      </c>
      <c r="F31" s="8">
        <f t="shared" si="3"/>
        <v>1</v>
      </c>
      <c r="G31" s="8">
        <f t="shared" si="3"/>
        <v>6</v>
      </c>
      <c r="H31" s="8">
        <f t="shared" si="3"/>
        <v>0</v>
      </c>
      <c r="I31" s="8">
        <f t="shared" ref="H31:AP31" si="4">SUM(I32:I42)</f>
        <v>0</v>
      </c>
      <c r="J31" s="8">
        <f t="shared" si="4"/>
        <v>3</v>
      </c>
      <c r="K31" s="8">
        <f t="shared" si="4"/>
        <v>3</v>
      </c>
      <c r="L31" s="8">
        <f t="shared" si="4"/>
        <v>0</v>
      </c>
      <c r="M31" s="8">
        <f t="shared" si="4"/>
        <v>0</v>
      </c>
      <c r="N31" s="8">
        <f t="shared" si="4"/>
        <v>0</v>
      </c>
      <c r="O31" s="8">
        <f t="shared" si="4"/>
        <v>0</v>
      </c>
      <c r="P31" s="8">
        <f t="shared" si="4"/>
        <v>2</v>
      </c>
      <c r="Q31" s="8">
        <f t="shared" si="4"/>
        <v>0</v>
      </c>
      <c r="R31" s="8">
        <f t="shared" si="4"/>
        <v>0</v>
      </c>
      <c r="S31" s="8">
        <f t="shared" si="4"/>
        <v>2</v>
      </c>
      <c r="T31" s="8">
        <f t="shared" si="4"/>
        <v>0</v>
      </c>
      <c r="U31" s="8">
        <f t="shared" si="4"/>
        <v>0</v>
      </c>
      <c r="V31" s="8">
        <f t="shared" si="4"/>
        <v>0</v>
      </c>
      <c r="W31" s="8">
        <f t="shared" si="4"/>
        <v>0</v>
      </c>
      <c r="X31" s="8">
        <f t="shared" si="4"/>
        <v>0</v>
      </c>
      <c r="Y31" s="8">
        <f t="shared" si="4"/>
        <v>1</v>
      </c>
      <c r="Z31" s="8">
        <f t="shared" si="4"/>
        <v>3</v>
      </c>
      <c r="AA31" s="8">
        <f t="shared" si="4"/>
        <v>0</v>
      </c>
      <c r="AB31" s="8">
        <f t="shared" si="4"/>
        <v>0</v>
      </c>
      <c r="AC31" s="8">
        <f t="shared" si="4"/>
        <v>7</v>
      </c>
      <c r="AD31" s="8">
        <f t="shared" si="4"/>
        <v>4</v>
      </c>
      <c r="AE31" s="8">
        <f t="shared" si="4"/>
        <v>2</v>
      </c>
      <c r="AF31" s="8">
        <f t="shared" si="4"/>
        <v>0</v>
      </c>
      <c r="AG31" s="8">
        <f t="shared" si="4"/>
        <v>2</v>
      </c>
      <c r="AH31" s="8">
        <f t="shared" si="4"/>
        <v>0</v>
      </c>
      <c r="AI31" s="8">
        <f t="shared" si="4"/>
        <v>2</v>
      </c>
      <c r="AJ31" s="8">
        <f t="shared" si="4"/>
        <v>0</v>
      </c>
      <c r="AK31" s="8">
        <f t="shared" si="4"/>
        <v>2</v>
      </c>
      <c r="AL31" s="8">
        <f t="shared" si="4"/>
        <v>0</v>
      </c>
      <c r="AM31" s="8">
        <f t="shared" si="4"/>
        <v>0</v>
      </c>
      <c r="AN31" s="8">
        <f t="shared" si="4"/>
        <v>0</v>
      </c>
      <c r="AO31" s="8">
        <f t="shared" si="4"/>
        <v>0</v>
      </c>
      <c r="AP31" s="8">
        <f t="shared" si="4"/>
        <v>0</v>
      </c>
    </row>
    <row r="32" spans="1:42" s="18" customFormat="1" ht="39.950000000000003" customHeight="1" x14ac:dyDescent="0.2">
      <c r="A32" s="14" t="s">
        <v>22</v>
      </c>
      <c r="B32" s="61" t="s">
        <v>173</v>
      </c>
      <c r="C32" s="62"/>
      <c r="D32" s="62"/>
      <c r="E32" s="2"/>
      <c r="F32" s="2"/>
      <c r="G32" s="2"/>
      <c r="H32" s="2"/>
      <c r="I32" s="2"/>
      <c r="J32" s="2">
        <v>2</v>
      </c>
      <c r="K32" s="2">
        <v>2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16">
        <v>1</v>
      </c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64" t="s">
        <v>174</v>
      </c>
      <c r="C33" s="64"/>
      <c r="D33" s="64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1" t="s">
        <v>175</v>
      </c>
      <c r="C34" s="62"/>
      <c r="D34" s="63"/>
      <c r="E34" s="2">
        <v>1</v>
      </c>
      <c r="F34" s="2">
        <v>0</v>
      </c>
      <c r="G34" s="2">
        <v>1</v>
      </c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>
        <v>1</v>
      </c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1" t="s">
        <v>176</v>
      </c>
      <c r="C35" s="62"/>
      <c r="D35" s="63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1" t="s">
        <v>177</v>
      </c>
      <c r="C36" s="62"/>
      <c r="D36" s="63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1" t="s">
        <v>178</v>
      </c>
      <c r="C37" s="62"/>
      <c r="D37" s="63"/>
      <c r="E37" s="2">
        <v>3</v>
      </c>
      <c r="F37" s="2"/>
      <c r="G37" s="2">
        <v>3</v>
      </c>
      <c r="H37" s="2"/>
      <c r="I37" s="2"/>
      <c r="J37" s="2"/>
      <c r="K37" s="2"/>
      <c r="L37" s="2"/>
      <c r="M37" s="2"/>
      <c r="N37" s="2"/>
      <c r="O37" s="10"/>
      <c r="P37" s="10">
        <v>1</v>
      </c>
      <c r="Q37" s="10"/>
      <c r="R37" s="10"/>
      <c r="S37" s="2">
        <v>1</v>
      </c>
      <c r="T37" s="10"/>
      <c r="U37" s="10"/>
      <c r="V37" s="10"/>
      <c r="W37" s="2"/>
      <c r="X37" s="2"/>
      <c r="Y37" s="10">
        <v>1</v>
      </c>
      <c r="Z37" s="2">
        <v>2</v>
      </c>
      <c r="AA37" s="10"/>
      <c r="AB37" s="10"/>
      <c r="AC37" s="10">
        <v>1</v>
      </c>
      <c r="AD37" s="16">
        <v>1</v>
      </c>
      <c r="AE37" s="16">
        <v>2</v>
      </c>
      <c r="AF37" s="17"/>
      <c r="AG37" s="16">
        <v>2</v>
      </c>
      <c r="AH37" s="16"/>
      <c r="AI37" s="17">
        <v>2</v>
      </c>
      <c r="AJ37" s="23"/>
      <c r="AK37" s="80">
        <v>2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1" t="s">
        <v>179</v>
      </c>
      <c r="C38" s="62"/>
      <c r="D38" s="63"/>
      <c r="E38" s="2">
        <v>1</v>
      </c>
      <c r="F38" s="2">
        <v>1</v>
      </c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1</v>
      </c>
      <c r="AD38" s="16">
        <v>1</v>
      </c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1" t="s">
        <v>180</v>
      </c>
      <c r="C39" s="62"/>
      <c r="D39" s="63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1" t="s">
        <v>181</v>
      </c>
      <c r="C40" s="62"/>
      <c r="D40" s="63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1" t="s">
        <v>182</v>
      </c>
      <c r="C41" s="62"/>
      <c r="D41" s="63"/>
      <c r="E41" s="2">
        <v>2</v>
      </c>
      <c r="F41" s="2"/>
      <c r="G41" s="2">
        <v>2</v>
      </c>
      <c r="H41" s="2"/>
      <c r="I41" s="2"/>
      <c r="J41" s="2"/>
      <c r="K41" s="2"/>
      <c r="L41" s="2"/>
      <c r="M41" s="2"/>
      <c r="N41" s="2"/>
      <c r="O41" s="10"/>
      <c r="P41" s="10">
        <v>1</v>
      </c>
      <c r="Q41" s="10"/>
      <c r="R41" s="10"/>
      <c r="S41" s="2">
        <v>1</v>
      </c>
      <c r="T41" s="10"/>
      <c r="U41" s="10"/>
      <c r="V41" s="10"/>
      <c r="W41" s="2"/>
      <c r="X41" s="2"/>
      <c r="Y41" s="10"/>
      <c r="Z41" s="2">
        <v>1</v>
      </c>
      <c r="AA41" s="10"/>
      <c r="AB41" s="10"/>
      <c r="AC41" s="10">
        <v>1</v>
      </c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1" t="s">
        <v>167</v>
      </c>
      <c r="C42" s="62"/>
      <c r="D42" s="63"/>
      <c r="E42" s="2"/>
      <c r="F42" s="2"/>
      <c r="G42" s="2"/>
      <c r="H42" s="2"/>
      <c r="I42" s="2"/>
      <c r="J42" s="2">
        <v>1</v>
      </c>
      <c r="K42" s="2">
        <v>1</v>
      </c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>
        <v>0</v>
      </c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65" t="s">
        <v>183</v>
      </c>
      <c r="C43" s="66"/>
      <c r="D43" s="67"/>
      <c r="E43" s="8">
        <f t="shared" ref="E43:I43" si="5">SUM(E44:E50)</f>
        <v>6</v>
      </c>
      <c r="F43" s="8">
        <f t="shared" si="5"/>
        <v>0</v>
      </c>
      <c r="G43" s="8">
        <f t="shared" si="5"/>
        <v>6</v>
      </c>
      <c r="H43" s="8">
        <f t="shared" si="5"/>
        <v>0</v>
      </c>
      <c r="I43" s="8">
        <f t="shared" si="5"/>
        <v>0</v>
      </c>
      <c r="J43" s="8">
        <f t="shared" ref="H43:AP43" si="6">SUM(J44:J50)</f>
        <v>0</v>
      </c>
      <c r="K43" s="8">
        <f t="shared" si="6"/>
        <v>0</v>
      </c>
      <c r="L43" s="8">
        <f t="shared" si="6"/>
        <v>0</v>
      </c>
      <c r="M43" s="8">
        <f t="shared" si="6"/>
        <v>0</v>
      </c>
      <c r="N43" s="8">
        <f t="shared" si="6"/>
        <v>0</v>
      </c>
      <c r="O43" s="8">
        <f t="shared" si="6"/>
        <v>0</v>
      </c>
      <c r="P43" s="8">
        <f t="shared" si="6"/>
        <v>5</v>
      </c>
      <c r="Q43" s="8">
        <f t="shared" si="6"/>
        <v>0</v>
      </c>
      <c r="R43" s="8">
        <f t="shared" si="6"/>
        <v>0</v>
      </c>
      <c r="S43" s="8">
        <f t="shared" si="6"/>
        <v>5</v>
      </c>
      <c r="T43" s="8">
        <f t="shared" si="6"/>
        <v>0</v>
      </c>
      <c r="U43" s="8">
        <f t="shared" si="6"/>
        <v>0</v>
      </c>
      <c r="V43" s="8">
        <f t="shared" si="6"/>
        <v>0</v>
      </c>
      <c r="W43" s="8">
        <f t="shared" si="6"/>
        <v>0</v>
      </c>
      <c r="X43" s="8">
        <f t="shared" si="6"/>
        <v>0</v>
      </c>
      <c r="Y43" s="8">
        <f t="shared" si="6"/>
        <v>0</v>
      </c>
      <c r="Z43" s="8">
        <f t="shared" si="6"/>
        <v>5</v>
      </c>
      <c r="AA43" s="8">
        <f t="shared" si="6"/>
        <v>0</v>
      </c>
      <c r="AB43" s="8">
        <f t="shared" si="6"/>
        <v>0</v>
      </c>
      <c r="AC43" s="8">
        <f t="shared" si="6"/>
        <v>1</v>
      </c>
      <c r="AD43" s="8">
        <f t="shared" si="6"/>
        <v>0</v>
      </c>
      <c r="AE43" s="8">
        <f t="shared" si="6"/>
        <v>3</v>
      </c>
      <c r="AF43" s="8">
        <f t="shared" si="6"/>
        <v>0</v>
      </c>
      <c r="AG43" s="8">
        <f t="shared" si="6"/>
        <v>3</v>
      </c>
      <c r="AH43" s="8">
        <f t="shared" si="6"/>
        <v>0</v>
      </c>
      <c r="AI43" s="8">
        <f t="shared" si="6"/>
        <v>3</v>
      </c>
      <c r="AJ43" s="8">
        <f t="shared" si="6"/>
        <v>0</v>
      </c>
      <c r="AK43" s="8">
        <f t="shared" si="6"/>
        <v>3</v>
      </c>
      <c r="AL43" s="8">
        <f t="shared" si="6"/>
        <v>0</v>
      </c>
      <c r="AM43" s="8">
        <f t="shared" si="6"/>
        <v>0</v>
      </c>
      <c r="AN43" s="8">
        <f t="shared" si="6"/>
        <v>0</v>
      </c>
      <c r="AO43" s="8">
        <f t="shared" si="6"/>
        <v>0</v>
      </c>
      <c r="AP43" s="8">
        <f t="shared" si="6"/>
        <v>0</v>
      </c>
    </row>
    <row r="44" spans="1:42" s="18" customFormat="1" ht="39.950000000000003" customHeight="1" x14ac:dyDescent="0.2">
      <c r="A44" s="14" t="s">
        <v>34</v>
      </c>
      <c r="B44" s="61" t="s">
        <v>184</v>
      </c>
      <c r="C44" s="62"/>
      <c r="D44" s="63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1" t="s">
        <v>185</v>
      </c>
      <c r="C45" s="62"/>
      <c r="D45" s="63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1" t="s">
        <v>186</v>
      </c>
      <c r="C46" s="62"/>
      <c r="D46" s="63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1" t="s">
        <v>187</v>
      </c>
      <c r="C47" s="62"/>
      <c r="D47" s="63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1" t="s">
        <v>188</v>
      </c>
      <c r="C48" s="62"/>
      <c r="D48" s="63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1" t="s">
        <v>189</v>
      </c>
      <c r="C49" s="62"/>
      <c r="D49" s="63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1" t="s">
        <v>167</v>
      </c>
      <c r="C50" s="62"/>
      <c r="D50" s="63"/>
      <c r="E50" s="2">
        <v>6</v>
      </c>
      <c r="F50" s="2"/>
      <c r="G50" s="2">
        <v>6</v>
      </c>
      <c r="H50" s="2"/>
      <c r="I50" s="2"/>
      <c r="J50" s="2"/>
      <c r="K50" s="2"/>
      <c r="L50" s="2"/>
      <c r="M50" s="2"/>
      <c r="N50" s="2"/>
      <c r="O50" s="10"/>
      <c r="P50" s="10">
        <v>5</v>
      </c>
      <c r="Q50" s="10"/>
      <c r="R50" s="10"/>
      <c r="S50" s="2">
        <v>5</v>
      </c>
      <c r="T50" s="10"/>
      <c r="U50" s="10"/>
      <c r="V50" s="10"/>
      <c r="W50" s="2"/>
      <c r="X50" s="2"/>
      <c r="Y50" s="10"/>
      <c r="Z50" s="2">
        <v>5</v>
      </c>
      <c r="AA50" s="10"/>
      <c r="AB50" s="10"/>
      <c r="AC50" s="10">
        <v>1</v>
      </c>
      <c r="AD50" s="16"/>
      <c r="AE50" s="16">
        <v>3</v>
      </c>
      <c r="AF50" s="17"/>
      <c r="AG50" s="16">
        <v>3</v>
      </c>
      <c r="AH50" s="16"/>
      <c r="AI50" s="17">
        <v>3</v>
      </c>
      <c r="AJ50" s="23"/>
      <c r="AK50" s="80">
        <v>3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65" t="s">
        <v>190</v>
      </c>
      <c r="C51" s="66"/>
      <c r="D51" s="67"/>
      <c r="E51" s="8">
        <f t="shared" ref="E51:H51" si="7">SUM(E52:E64)</f>
        <v>16</v>
      </c>
      <c r="F51" s="8">
        <f t="shared" si="7"/>
        <v>0</v>
      </c>
      <c r="G51" s="8">
        <f t="shared" si="7"/>
        <v>16</v>
      </c>
      <c r="H51" s="8">
        <f t="shared" si="7"/>
        <v>0</v>
      </c>
      <c r="I51" s="8">
        <f t="shared" ref="H51:AP51" si="8">SUM(I52:I64)</f>
        <v>0</v>
      </c>
      <c r="J51" s="8">
        <f t="shared" si="8"/>
        <v>10</v>
      </c>
      <c r="K51" s="8">
        <f t="shared" si="8"/>
        <v>7</v>
      </c>
      <c r="L51" s="8">
        <f t="shared" si="8"/>
        <v>2</v>
      </c>
      <c r="M51" s="8">
        <f t="shared" si="8"/>
        <v>0</v>
      </c>
      <c r="N51" s="8">
        <f t="shared" si="8"/>
        <v>1</v>
      </c>
      <c r="O51" s="8">
        <f t="shared" si="8"/>
        <v>0</v>
      </c>
      <c r="P51" s="8">
        <f t="shared" si="8"/>
        <v>15</v>
      </c>
      <c r="Q51" s="8">
        <f t="shared" si="8"/>
        <v>12</v>
      </c>
      <c r="R51" s="8">
        <f t="shared" si="8"/>
        <v>3</v>
      </c>
      <c r="S51" s="8">
        <f t="shared" si="8"/>
        <v>0</v>
      </c>
      <c r="T51" s="8">
        <f t="shared" si="8"/>
        <v>0</v>
      </c>
      <c r="U51" s="8">
        <f t="shared" si="8"/>
        <v>0</v>
      </c>
      <c r="V51" s="8">
        <f t="shared" si="8"/>
        <v>0</v>
      </c>
      <c r="W51" s="8">
        <f t="shared" si="8"/>
        <v>0</v>
      </c>
      <c r="X51" s="8">
        <f t="shared" si="8"/>
        <v>0</v>
      </c>
      <c r="Y51" s="8">
        <f t="shared" si="8"/>
        <v>1</v>
      </c>
      <c r="Z51" s="8">
        <f t="shared" si="8"/>
        <v>16</v>
      </c>
      <c r="AA51" s="8">
        <f t="shared" si="8"/>
        <v>0</v>
      </c>
      <c r="AB51" s="8">
        <f t="shared" si="8"/>
        <v>0</v>
      </c>
      <c r="AC51" s="8">
        <f t="shared" si="8"/>
        <v>7</v>
      </c>
      <c r="AD51" s="8">
        <f t="shared" si="8"/>
        <v>0</v>
      </c>
      <c r="AE51" s="8">
        <f t="shared" si="8"/>
        <v>0</v>
      </c>
      <c r="AF51" s="8">
        <f t="shared" si="8"/>
        <v>0</v>
      </c>
      <c r="AG51" s="8">
        <f t="shared" si="8"/>
        <v>0</v>
      </c>
      <c r="AH51" s="8">
        <f t="shared" si="8"/>
        <v>0</v>
      </c>
      <c r="AI51" s="8">
        <f t="shared" si="8"/>
        <v>0</v>
      </c>
      <c r="AJ51" s="8">
        <f t="shared" si="8"/>
        <v>0</v>
      </c>
      <c r="AK51" s="8">
        <f t="shared" si="8"/>
        <v>0</v>
      </c>
      <c r="AL51" s="8">
        <f t="shared" si="8"/>
        <v>0</v>
      </c>
      <c r="AM51" s="8">
        <f t="shared" si="8"/>
        <v>0</v>
      </c>
      <c r="AN51" s="8">
        <f t="shared" si="8"/>
        <v>0</v>
      </c>
      <c r="AO51" s="8">
        <f t="shared" si="8"/>
        <v>0</v>
      </c>
      <c r="AP51" s="8">
        <f t="shared" si="8"/>
        <v>0</v>
      </c>
    </row>
    <row r="52" spans="1:42" s="18" customFormat="1" ht="39.950000000000003" customHeight="1" x14ac:dyDescent="0.2">
      <c r="A52" s="14" t="s">
        <v>42</v>
      </c>
      <c r="B52" s="61" t="s">
        <v>191</v>
      </c>
      <c r="C52" s="62"/>
      <c r="D52" s="63"/>
      <c r="E52" s="2">
        <v>9</v>
      </c>
      <c r="F52" s="2"/>
      <c r="G52" s="2">
        <v>9</v>
      </c>
      <c r="H52" s="2"/>
      <c r="I52" s="2"/>
      <c r="J52" s="2">
        <v>6</v>
      </c>
      <c r="K52" s="2">
        <v>4</v>
      </c>
      <c r="L52" s="2">
        <v>1</v>
      </c>
      <c r="M52" s="2"/>
      <c r="N52" s="2">
        <v>1</v>
      </c>
      <c r="O52" s="10"/>
      <c r="P52" s="10">
        <v>10</v>
      </c>
      <c r="Q52" s="10">
        <v>10</v>
      </c>
      <c r="R52" s="10"/>
      <c r="S52" s="2"/>
      <c r="T52" s="10"/>
      <c r="U52" s="10"/>
      <c r="V52" s="10"/>
      <c r="W52" s="2"/>
      <c r="X52" s="2"/>
      <c r="Y52" s="10"/>
      <c r="Z52" s="2">
        <v>10</v>
      </c>
      <c r="AA52" s="10"/>
      <c r="AB52" s="10"/>
      <c r="AC52" s="10">
        <v>3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1" t="s">
        <v>192</v>
      </c>
      <c r="C53" s="62"/>
      <c r="D53" s="63"/>
      <c r="E53" s="2">
        <v>4</v>
      </c>
      <c r="F53" s="2"/>
      <c r="G53" s="2">
        <v>4</v>
      </c>
      <c r="H53" s="2"/>
      <c r="I53" s="2"/>
      <c r="J53" s="2">
        <v>3</v>
      </c>
      <c r="K53" s="2">
        <v>2</v>
      </c>
      <c r="L53" s="2">
        <v>1</v>
      </c>
      <c r="M53" s="2"/>
      <c r="N53" s="2"/>
      <c r="O53" s="10"/>
      <c r="P53" s="10">
        <v>4</v>
      </c>
      <c r="Q53" s="10">
        <v>1</v>
      </c>
      <c r="R53" s="10">
        <v>3</v>
      </c>
      <c r="S53" s="2"/>
      <c r="T53" s="10"/>
      <c r="U53" s="10"/>
      <c r="V53" s="10"/>
      <c r="W53" s="2"/>
      <c r="X53" s="2"/>
      <c r="Y53" s="10">
        <v>1</v>
      </c>
      <c r="Z53" s="2">
        <v>5</v>
      </c>
      <c r="AA53" s="10"/>
      <c r="AB53" s="10"/>
      <c r="AC53" s="10">
        <v>1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1" t="s">
        <v>193</v>
      </c>
      <c r="C54" s="62"/>
      <c r="D54" s="63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1" t="s">
        <v>194</v>
      </c>
      <c r="C55" s="62"/>
      <c r="D55" s="63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1" t="s">
        <v>195</v>
      </c>
      <c r="C56" s="62"/>
      <c r="D56" s="63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1" t="s">
        <v>196</v>
      </c>
      <c r="C57" s="62"/>
      <c r="D57" s="63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1" t="s">
        <v>197</v>
      </c>
      <c r="C58" s="62"/>
      <c r="D58" s="63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1" t="s">
        <v>198</v>
      </c>
      <c r="C59" s="62"/>
      <c r="D59" s="63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1" t="s">
        <v>199</v>
      </c>
      <c r="C60" s="62"/>
      <c r="D60" s="63"/>
      <c r="E60" s="2">
        <v>3</v>
      </c>
      <c r="F60" s="2"/>
      <c r="G60" s="2">
        <v>3</v>
      </c>
      <c r="H60" s="2"/>
      <c r="I60" s="2"/>
      <c r="J60" s="2">
        <v>1</v>
      </c>
      <c r="K60" s="2">
        <v>1</v>
      </c>
      <c r="L60" s="2"/>
      <c r="M60" s="2"/>
      <c r="N60" s="2"/>
      <c r="O60" s="10"/>
      <c r="P60" s="10">
        <v>1</v>
      </c>
      <c r="Q60" s="10">
        <v>1</v>
      </c>
      <c r="R60" s="10"/>
      <c r="S60" s="2"/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>
        <v>3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1" t="s">
        <v>200</v>
      </c>
      <c r="C61" s="62"/>
      <c r="D61" s="63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1" t="s">
        <v>201</v>
      </c>
      <c r="C62" s="62"/>
      <c r="D62" s="63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1" t="s">
        <v>202</v>
      </c>
      <c r="C63" s="62"/>
      <c r="D63" s="63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1" t="s">
        <v>167</v>
      </c>
      <c r="C64" s="62"/>
      <c r="D64" s="63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65" t="s">
        <v>203</v>
      </c>
      <c r="C65" s="66"/>
      <c r="D65" s="67"/>
      <c r="E65" s="8">
        <f t="shared" ref="E65:H65" si="9">SUM(E66:E71)</f>
        <v>0</v>
      </c>
      <c r="F65" s="8">
        <f t="shared" si="9"/>
        <v>0</v>
      </c>
      <c r="G65" s="8">
        <f t="shared" si="9"/>
        <v>0</v>
      </c>
      <c r="H65" s="8">
        <f t="shared" si="9"/>
        <v>0</v>
      </c>
      <c r="I65" s="8">
        <f t="shared" ref="H65:AP65" si="10">SUM(I66:I71)</f>
        <v>0</v>
      </c>
      <c r="J65" s="8">
        <f t="shared" si="10"/>
        <v>0</v>
      </c>
      <c r="K65" s="8">
        <f t="shared" si="10"/>
        <v>0</v>
      </c>
      <c r="L65" s="8">
        <f t="shared" si="10"/>
        <v>0</v>
      </c>
      <c r="M65" s="8">
        <f t="shared" si="10"/>
        <v>0</v>
      </c>
      <c r="N65" s="8">
        <f t="shared" si="10"/>
        <v>0</v>
      </c>
      <c r="O65" s="8">
        <f t="shared" si="10"/>
        <v>0</v>
      </c>
      <c r="P65" s="8">
        <f t="shared" si="10"/>
        <v>0</v>
      </c>
      <c r="Q65" s="8">
        <f t="shared" si="10"/>
        <v>0</v>
      </c>
      <c r="R65" s="8">
        <f t="shared" si="10"/>
        <v>0</v>
      </c>
      <c r="S65" s="8">
        <f t="shared" si="10"/>
        <v>0</v>
      </c>
      <c r="T65" s="8">
        <f t="shared" si="10"/>
        <v>0</v>
      </c>
      <c r="U65" s="8">
        <f t="shared" si="10"/>
        <v>0</v>
      </c>
      <c r="V65" s="8">
        <f t="shared" si="10"/>
        <v>0</v>
      </c>
      <c r="W65" s="8">
        <f t="shared" si="10"/>
        <v>0</v>
      </c>
      <c r="X65" s="8">
        <f t="shared" si="10"/>
        <v>0</v>
      </c>
      <c r="Y65" s="8">
        <f t="shared" si="10"/>
        <v>0</v>
      </c>
      <c r="Z65" s="8">
        <f t="shared" si="10"/>
        <v>0</v>
      </c>
      <c r="AA65" s="8">
        <f t="shared" si="10"/>
        <v>0</v>
      </c>
      <c r="AB65" s="8">
        <f t="shared" si="10"/>
        <v>0</v>
      </c>
      <c r="AC65" s="8">
        <f t="shared" si="10"/>
        <v>0</v>
      </c>
      <c r="AD65" s="8">
        <f t="shared" si="10"/>
        <v>0</v>
      </c>
      <c r="AE65" s="8">
        <f t="shared" si="10"/>
        <v>0</v>
      </c>
      <c r="AF65" s="8">
        <f t="shared" si="10"/>
        <v>0</v>
      </c>
      <c r="AG65" s="8">
        <f t="shared" si="10"/>
        <v>0</v>
      </c>
      <c r="AH65" s="8">
        <f t="shared" si="10"/>
        <v>0</v>
      </c>
      <c r="AI65" s="8">
        <f t="shared" si="10"/>
        <v>0</v>
      </c>
      <c r="AJ65" s="8">
        <f t="shared" si="10"/>
        <v>0</v>
      </c>
      <c r="AK65" s="8">
        <f t="shared" si="10"/>
        <v>0</v>
      </c>
      <c r="AL65" s="8">
        <f t="shared" si="10"/>
        <v>0</v>
      </c>
      <c r="AM65" s="8">
        <f t="shared" si="10"/>
        <v>0</v>
      </c>
      <c r="AN65" s="8">
        <f t="shared" si="10"/>
        <v>0</v>
      </c>
      <c r="AO65" s="8">
        <f t="shared" si="10"/>
        <v>0</v>
      </c>
      <c r="AP65" s="8">
        <f t="shared" si="10"/>
        <v>0</v>
      </c>
    </row>
    <row r="66" spans="1:42" s="18" customFormat="1" ht="39.950000000000003" customHeight="1" x14ac:dyDescent="0.2">
      <c r="A66" s="14" t="s">
        <v>56</v>
      </c>
      <c r="B66" s="61" t="s">
        <v>204</v>
      </c>
      <c r="C66" s="62"/>
      <c r="D66" s="63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1" t="s">
        <v>205</v>
      </c>
      <c r="C67" s="62"/>
      <c r="D67" s="63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1" t="s">
        <v>206</v>
      </c>
      <c r="C68" s="62"/>
      <c r="D68" s="63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1" t="s">
        <v>207</v>
      </c>
      <c r="C69" s="62"/>
      <c r="D69" s="63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1" t="s">
        <v>208</v>
      </c>
      <c r="C70" s="62"/>
      <c r="D70" s="63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1" t="s">
        <v>167</v>
      </c>
      <c r="C71" s="62"/>
      <c r="D71" s="63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65" t="s">
        <v>209</v>
      </c>
      <c r="C72" s="66"/>
      <c r="D72" s="67"/>
      <c r="E72" s="8">
        <f t="shared" ref="E72:H72" si="11">SUM(E73:E79)</f>
        <v>1</v>
      </c>
      <c r="F72" s="8">
        <f t="shared" si="11"/>
        <v>0</v>
      </c>
      <c r="G72" s="8">
        <f t="shared" si="11"/>
        <v>1</v>
      </c>
      <c r="H72" s="8">
        <f t="shared" si="11"/>
        <v>0</v>
      </c>
      <c r="I72" s="8">
        <f t="shared" ref="H72:AP72" si="12">SUM(I73:I79)</f>
        <v>0</v>
      </c>
      <c r="J72" s="8">
        <f t="shared" si="12"/>
        <v>1</v>
      </c>
      <c r="K72" s="8">
        <f t="shared" si="12"/>
        <v>1</v>
      </c>
      <c r="L72" s="8">
        <f t="shared" si="12"/>
        <v>0</v>
      </c>
      <c r="M72" s="8">
        <f t="shared" si="12"/>
        <v>0</v>
      </c>
      <c r="N72" s="8">
        <f t="shared" si="12"/>
        <v>0</v>
      </c>
      <c r="O72" s="8">
        <f t="shared" si="12"/>
        <v>0</v>
      </c>
      <c r="P72" s="8">
        <f t="shared" si="12"/>
        <v>2</v>
      </c>
      <c r="Q72" s="8">
        <f t="shared" si="12"/>
        <v>0</v>
      </c>
      <c r="R72" s="8">
        <f t="shared" si="12"/>
        <v>0</v>
      </c>
      <c r="S72" s="8">
        <f t="shared" si="12"/>
        <v>1</v>
      </c>
      <c r="T72" s="8">
        <f t="shared" si="12"/>
        <v>0</v>
      </c>
      <c r="U72" s="8">
        <f t="shared" si="12"/>
        <v>1</v>
      </c>
      <c r="V72" s="8">
        <f t="shared" si="12"/>
        <v>1</v>
      </c>
      <c r="W72" s="8">
        <f t="shared" si="12"/>
        <v>0</v>
      </c>
      <c r="X72" s="8">
        <f t="shared" si="12"/>
        <v>0</v>
      </c>
      <c r="Y72" s="8">
        <f t="shared" si="12"/>
        <v>0</v>
      </c>
      <c r="Z72" s="8">
        <f t="shared" si="12"/>
        <v>2</v>
      </c>
      <c r="AA72" s="8">
        <f t="shared" si="12"/>
        <v>0</v>
      </c>
      <c r="AB72" s="8">
        <f t="shared" si="12"/>
        <v>0</v>
      </c>
      <c r="AC72" s="8">
        <f t="shared" si="12"/>
        <v>0</v>
      </c>
      <c r="AD72" s="8">
        <f t="shared" si="12"/>
        <v>0</v>
      </c>
      <c r="AE72" s="8">
        <f t="shared" si="12"/>
        <v>0</v>
      </c>
      <c r="AF72" s="8">
        <f t="shared" si="12"/>
        <v>0</v>
      </c>
      <c r="AG72" s="8">
        <f t="shared" si="12"/>
        <v>0</v>
      </c>
      <c r="AH72" s="8">
        <f t="shared" si="12"/>
        <v>0</v>
      </c>
      <c r="AI72" s="8">
        <f t="shared" si="12"/>
        <v>0</v>
      </c>
      <c r="AJ72" s="8">
        <f t="shared" si="12"/>
        <v>0</v>
      </c>
      <c r="AK72" s="8">
        <f t="shared" si="12"/>
        <v>0</v>
      </c>
      <c r="AL72" s="8">
        <f t="shared" si="12"/>
        <v>0</v>
      </c>
      <c r="AM72" s="8">
        <f t="shared" si="12"/>
        <v>0</v>
      </c>
      <c r="AN72" s="8">
        <f t="shared" si="12"/>
        <v>0</v>
      </c>
      <c r="AO72" s="8">
        <f t="shared" si="12"/>
        <v>0</v>
      </c>
      <c r="AP72" s="8">
        <f t="shared" si="12"/>
        <v>0</v>
      </c>
    </row>
    <row r="73" spans="1:42" s="18" customFormat="1" ht="39.950000000000003" customHeight="1" x14ac:dyDescent="0.2">
      <c r="A73" s="14" t="s">
        <v>63</v>
      </c>
      <c r="B73" s="61" t="s">
        <v>210</v>
      </c>
      <c r="C73" s="62"/>
      <c r="D73" s="63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1" t="s">
        <v>211</v>
      </c>
      <c r="C74" s="62"/>
      <c r="D74" s="63"/>
      <c r="E74" s="2">
        <v>1</v>
      </c>
      <c r="F74" s="2"/>
      <c r="G74" s="2">
        <v>1</v>
      </c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>
        <v>2</v>
      </c>
      <c r="Q74" s="10"/>
      <c r="R74" s="10"/>
      <c r="S74" s="2">
        <v>1</v>
      </c>
      <c r="T74" s="10"/>
      <c r="U74" s="10">
        <v>1</v>
      </c>
      <c r="V74" s="10">
        <v>1</v>
      </c>
      <c r="W74" s="2"/>
      <c r="X74" s="2"/>
      <c r="Y74" s="10"/>
      <c r="Z74" s="10">
        <v>2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1" t="s">
        <v>212</v>
      </c>
      <c r="C75" s="62"/>
      <c r="D75" s="63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1" t="s">
        <v>213</v>
      </c>
      <c r="C76" s="62"/>
      <c r="D76" s="63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1" t="s">
        <v>214</v>
      </c>
      <c r="C77" s="62"/>
      <c r="D77" s="63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1" t="s">
        <v>167</v>
      </c>
      <c r="C78" s="62"/>
      <c r="D78" s="63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215</v>
      </c>
      <c r="B79" s="61" t="s">
        <v>216</v>
      </c>
      <c r="C79" s="62"/>
      <c r="D79" s="63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65" t="s">
        <v>217</v>
      </c>
      <c r="C80" s="66"/>
      <c r="D80" s="67"/>
      <c r="E80" s="8">
        <v>0</v>
      </c>
      <c r="F80" s="8">
        <v>0</v>
      </c>
      <c r="G80" s="8">
        <v>0</v>
      </c>
      <c r="H80" s="8">
        <f t="shared" ref="H80:AP80" si="13">SUM(H81:H82)</f>
        <v>0</v>
      </c>
      <c r="I80" s="8">
        <f t="shared" si="13"/>
        <v>0</v>
      </c>
      <c r="J80" s="8">
        <f t="shared" si="13"/>
        <v>0</v>
      </c>
      <c r="K80" s="8">
        <f t="shared" si="13"/>
        <v>0</v>
      </c>
      <c r="L80" s="8">
        <f t="shared" si="13"/>
        <v>0</v>
      </c>
      <c r="M80" s="8">
        <f t="shared" si="13"/>
        <v>0</v>
      </c>
      <c r="N80" s="8">
        <f t="shared" si="13"/>
        <v>0</v>
      </c>
      <c r="O80" s="8">
        <f t="shared" si="13"/>
        <v>0</v>
      </c>
      <c r="P80" s="8">
        <f t="shared" si="13"/>
        <v>0</v>
      </c>
      <c r="Q80" s="8">
        <f t="shared" si="13"/>
        <v>0</v>
      </c>
      <c r="R80" s="8">
        <f t="shared" si="13"/>
        <v>0</v>
      </c>
      <c r="S80" s="8">
        <f t="shared" si="13"/>
        <v>0</v>
      </c>
      <c r="T80" s="8">
        <f t="shared" si="13"/>
        <v>0</v>
      </c>
      <c r="U80" s="8">
        <f t="shared" si="13"/>
        <v>0</v>
      </c>
      <c r="V80" s="8">
        <f t="shared" si="13"/>
        <v>0</v>
      </c>
      <c r="W80" s="8">
        <f t="shared" si="13"/>
        <v>0</v>
      </c>
      <c r="X80" s="8">
        <f t="shared" si="13"/>
        <v>0</v>
      </c>
      <c r="Y80" s="8">
        <f t="shared" si="13"/>
        <v>0</v>
      </c>
      <c r="Z80" s="8">
        <f t="shared" si="13"/>
        <v>0</v>
      </c>
      <c r="AA80" s="8">
        <f t="shared" si="13"/>
        <v>0</v>
      </c>
      <c r="AB80" s="8">
        <f t="shared" si="13"/>
        <v>0</v>
      </c>
      <c r="AC80" s="8">
        <f t="shared" si="13"/>
        <v>0</v>
      </c>
      <c r="AD80" s="8">
        <f t="shared" si="13"/>
        <v>0</v>
      </c>
      <c r="AE80" s="8">
        <f t="shared" si="13"/>
        <v>0</v>
      </c>
      <c r="AF80" s="8">
        <f t="shared" si="13"/>
        <v>0</v>
      </c>
      <c r="AG80" s="8">
        <f t="shared" si="13"/>
        <v>0</v>
      </c>
      <c r="AH80" s="8">
        <f t="shared" si="13"/>
        <v>0</v>
      </c>
      <c r="AI80" s="8">
        <f t="shared" si="13"/>
        <v>0</v>
      </c>
      <c r="AJ80" s="8">
        <f t="shared" si="13"/>
        <v>0</v>
      </c>
      <c r="AK80" s="8">
        <f t="shared" si="13"/>
        <v>0</v>
      </c>
      <c r="AL80" s="8">
        <f t="shared" si="13"/>
        <v>0</v>
      </c>
      <c r="AM80" s="8">
        <f t="shared" si="13"/>
        <v>0</v>
      </c>
      <c r="AN80" s="8">
        <f t="shared" si="13"/>
        <v>0</v>
      </c>
      <c r="AO80" s="8">
        <f t="shared" si="13"/>
        <v>0</v>
      </c>
      <c r="AP80" s="8">
        <f t="shared" si="13"/>
        <v>0</v>
      </c>
    </row>
    <row r="81" spans="1:42" s="18" customFormat="1" ht="39.950000000000003" customHeight="1" x14ac:dyDescent="0.2">
      <c r="A81" s="14" t="s">
        <v>70</v>
      </c>
      <c r="B81" s="61" t="s">
        <v>218</v>
      </c>
      <c r="C81" s="62"/>
      <c r="D81" s="63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1" t="s">
        <v>167</v>
      </c>
      <c r="C82" s="62"/>
      <c r="D82" s="63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65" t="s">
        <v>219</v>
      </c>
      <c r="C83" s="66"/>
      <c r="D83" s="67"/>
      <c r="E83" s="8">
        <f t="shared" ref="E83:H83" si="14">SUM(E84:E104)</f>
        <v>12</v>
      </c>
      <c r="F83" s="8">
        <f t="shared" si="14"/>
        <v>5</v>
      </c>
      <c r="G83" s="8">
        <f t="shared" si="14"/>
        <v>7</v>
      </c>
      <c r="H83" s="8">
        <f t="shared" si="14"/>
        <v>0</v>
      </c>
      <c r="I83" s="8">
        <f t="shared" ref="H83:AP83" si="15">SUM(I84:I104)</f>
        <v>0</v>
      </c>
      <c r="J83" s="8">
        <f t="shared" si="15"/>
        <v>26</v>
      </c>
      <c r="K83" s="8">
        <f t="shared" si="15"/>
        <v>13</v>
      </c>
      <c r="L83" s="8">
        <f t="shared" si="15"/>
        <v>11</v>
      </c>
      <c r="M83" s="8">
        <f t="shared" si="15"/>
        <v>1</v>
      </c>
      <c r="N83" s="8">
        <f t="shared" si="15"/>
        <v>1</v>
      </c>
      <c r="O83" s="8">
        <f t="shared" si="15"/>
        <v>0</v>
      </c>
      <c r="P83" s="8">
        <f t="shared" si="15"/>
        <v>17</v>
      </c>
      <c r="Q83" s="8">
        <f t="shared" si="15"/>
        <v>16</v>
      </c>
      <c r="R83" s="8">
        <f t="shared" si="15"/>
        <v>0</v>
      </c>
      <c r="S83" s="8">
        <f t="shared" si="15"/>
        <v>1</v>
      </c>
      <c r="T83" s="8">
        <f t="shared" si="15"/>
        <v>0</v>
      </c>
      <c r="U83" s="8">
        <f t="shared" si="15"/>
        <v>0</v>
      </c>
      <c r="V83" s="8">
        <f t="shared" si="15"/>
        <v>0</v>
      </c>
      <c r="W83" s="8">
        <f t="shared" si="15"/>
        <v>0</v>
      </c>
      <c r="X83" s="8">
        <f t="shared" si="15"/>
        <v>0</v>
      </c>
      <c r="Y83" s="8">
        <f t="shared" si="15"/>
        <v>3</v>
      </c>
      <c r="Z83" s="8">
        <f t="shared" si="15"/>
        <v>20</v>
      </c>
      <c r="AA83" s="8">
        <f t="shared" si="15"/>
        <v>0</v>
      </c>
      <c r="AB83" s="8">
        <f t="shared" si="15"/>
        <v>0</v>
      </c>
      <c r="AC83" s="8">
        <f t="shared" si="15"/>
        <v>5</v>
      </c>
      <c r="AD83" s="8">
        <f t="shared" si="15"/>
        <v>4</v>
      </c>
      <c r="AE83" s="8">
        <f t="shared" si="15"/>
        <v>0</v>
      </c>
      <c r="AF83" s="8">
        <f t="shared" si="15"/>
        <v>0</v>
      </c>
      <c r="AG83" s="8">
        <f t="shared" si="15"/>
        <v>0</v>
      </c>
      <c r="AH83" s="8">
        <f t="shared" si="15"/>
        <v>0</v>
      </c>
      <c r="AI83" s="8">
        <f t="shared" si="15"/>
        <v>0</v>
      </c>
      <c r="AJ83" s="8">
        <f t="shared" si="15"/>
        <v>0</v>
      </c>
      <c r="AK83" s="8">
        <f t="shared" si="15"/>
        <v>0</v>
      </c>
      <c r="AL83" s="8">
        <f t="shared" si="15"/>
        <v>0</v>
      </c>
      <c r="AM83" s="8">
        <f t="shared" si="15"/>
        <v>0</v>
      </c>
      <c r="AN83" s="8">
        <f t="shared" si="15"/>
        <v>0</v>
      </c>
      <c r="AO83" s="8">
        <f t="shared" si="15"/>
        <v>0</v>
      </c>
      <c r="AP83" s="8">
        <f t="shared" si="15"/>
        <v>0</v>
      </c>
    </row>
    <row r="84" spans="1:42" s="18" customFormat="1" ht="39.950000000000003" customHeight="1" x14ac:dyDescent="0.2">
      <c r="A84" s="14" t="s">
        <v>73</v>
      </c>
      <c r="B84" s="61" t="s">
        <v>220</v>
      </c>
      <c r="C84" s="62"/>
      <c r="D84" s="63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1" t="s">
        <v>221</v>
      </c>
      <c r="C85" s="62"/>
      <c r="D85" s="63"/>
      <c r="E85" s="2">
        <v>5</v>
      </c>
      <c r="F85" s="2">
        <v>5</v>
      </c>
      <c r="G85" s="2"/>
      <c r="H85" s="2"/>
      <c r="I85" s="2"/>
      <c r="J85" s="2">
        <v>3</v>
      </c>
      <c r="K85" s="2">
        <v>2</v>
      </c>
      <c r="L85" s="2"/>
      <c r="M85" s="2"/>
      <c r="N85" s="2">
        <v>1</v>
      </c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>
        <v>2</v>
      </c>
      <c r="Z85" s="10">
        <v>2</v>
      </c>
      <c r="AA85" s="10"/>
      <c r="AB85" s="10"/>
      <c r="AC85" s="10">
        <v>5</v>
      </c>
      <c r="AD85" s="16">
        <v>4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1" t="s">
        <v>222</v>
      </c>
      <c r="C86" s="62"/>
      <c r="D86" s="63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1" t="s">
        <v>223</v>
      </c>
      <c r="C87" s="62"/>
      <c r="D87" s="63"/>
      <c r="E87" s="2"/>
      <c r="F87" s="2"/>
      <c r="G87" s="2"/>
      <c r="H87" s="2"/>
      <c r="I87" s="2"/>
      <c r="J87" s="2">
        <v>3</v>
      </c>
      <c r="K87" s="2">
        <v>2</v>
      </c>
      <c r="L87" s="2">
        <v>1</v>
      </c>
      <c r="M87" s="2"/>
      <c r="N87" s="2"/>
      <c r="O87" s="10"/>
      <c r="P87" s="10">
        <v>2</v>
      </c>
      <c r="Q87" s="10">
        <v>2</v>
      </c>
      <c r="R87" s="10"/>
      <c r="S87" s="2"/>
      <c r="T87" s="10"/>
      <c r="U87" s="10"/>
      <c r="V87" s="10"/>
      <c r="W87" s="2"/>
      <c r="X87" s="2"/>
      <c r="Y87" s="10"/>
      <c r="Z87" s="10">
        <v>2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1" t="s">
        <v>224</v>
      </c>
      <c r="C88" s="62"/>
      <c r="D88" s="63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1" t="s">
        <v>225</v>
      </c>
      <c r="C89" s="62"/>
      <c r="D89" s="63"/>
      <c r="E89" s="2">
        <v>5</v>
      </c>
      <c r="F89" s="2"/>
      <c r="G89" s="2">
        <v>5</v>
      </c>
      <c r="H89" s="2"/>
      <c r="I89" s="2"/>
      <c r="J89" s="2">
        <v>6</v>
      </c>
      <c r="K89" s="2">
        <v>3</v>
      </c>
      <c r="L89" s="2">
        <v>3</v>
      </c>
      <c r="M89" s="2"/>
      <c r="N89" s="2"/>
      <c r="O89" s="10"/>
      <c r="P89" s="10">
        <v>7</v>
      </c>
      <c r="Q89" s="10">
        <v>7</v>
      </c>
      <c r="R89" s="10"/>
      <c r="S89" s="2"/>
      <c r="T89" s="10"/>
      <c r="U89" s="10"/>
      <c r="V89" s="10"/>
      <c r="W89" s="2"/>
      <c r="X89" s="2"/>
      <c r="Y89" s="10">
        <v>1</v>
      </c>
      <c r="Z89" s="10">
        <v>8</v>
      </c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1" t="s">
        <v>226</v>
      </c>
      <c r="C90" s="62"/>
      <c r="D90" s="63"/>
      <c r="E90" s="2">
        <v>1</v>
      </c>
      <c r="F90" s="2"/>
      <c r="G90" s="2">
        <v>1</v>
      </c>
      <c r="H90" s="2"/>
      <c r="I90" s="2"/>
      <c r="J90" s="2">
        <v>6</v>
      </c>
      <c r="K90" s="2">
        <v>2</v>
      </c>
      <c r="L90" s="2">
        <v>3</v>
      </c>
      <c r="M90" s="2">
        <v>1</v>
      </c>
      <c r="N90" s="2"/>
      <c r="O90" s="10"/>
      <c r="P90" s="10">
        <v>3</v>
      </c>
      <c r="Q90" s="10">
        <v>3</v>
      </c>
      <c r="R90" s="10"/>
      <c r="S90" s="2"/>
      <c r="T90" s="10"/>
      <c r="U90" s="10"/>
      <c r="V90" s="10"/>
      <c r="W90" s="2"/>
      <c r="X90" s="2"/>
      <c r="Y90" s="10"/>
      <c r="Z90" s="10">
        <v>3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1" t="s">
        <v>227</v>
      </c>
      <c r="C91" s="62"/>
      <c r="D91" s="63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1" t="s">
        <v>228</v>
      </c>
      <c r="C92" s="62"/>
      <c r="D92" s="63"/>
      <c r="E92" s="2"/>
      <c r="F92" s="2"/>
      <c r="G92" s="2"/>
      <c r="H92" s="2"/>
      <c r="I92" s="2"/>
      <c r="J92" s="2">
        <v>2</v>
      </c>
      <c r="K92" s="2">
        <v>1</v>
      </c>
      <c r="L92" s="2">
        <v>1</v>
      </c>
      <c r="M92" s="2"/>
      <c r="N92" s="2"/>
      <c r="O92" s="10"/>
      <c r="P92" s="10"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v>1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1" t="s">
        <v>229</v>
      </c>
      <c r="C93" s="62"/>
      <c r="D93" s="63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1" t="s">
        <v>230</v>
      </c>
      <c r="C94" s="62"/>
      <c r="D94" s="63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10"/>
      <c r="P94" s="10">
        <v>1</v>
      </c>
      <c r="Q94" s="10">
        <v>1</v>
      </c>
      <c r="R94" s="10"/>
      <c r="S94" s="2"/>
      <c r="T94" s="10"/>
      <c r="U94" s="10"/>
      <c r="V94" s="10"/>
      <c r="W94" s="2"/>
      <c r="X94" s="2"/>
      <c r="Y94" s="10"/>
      <c r="Z94" s="10">
        <v>1</v>
      </c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1" t="s">
        <v>231</v>
      </c>
      <c r="C95" s="62"/>
      <c r="D95" s="6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1" t="s">
        <v>232</v>
      </c>
      <c r="C96" s="62"/>
      <c r="D96" s="63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1" t="s">
        <v>233</v>
      </c>
      <c r="C97" s="62"/>
      <c r="D97" s="63"/>
      <c r="E97" s="2"/>
      <c r="F97" s="2"/>
      <c r="G97" s="2"/>
      <c r="H97" s="2"/>
      <c r="I97" s="2"/>
      <c r="J97" s="2">
        <v>1</v>
      </c>
      <c r="K97" s="2"/>
      <c r="L97" s="2">
        <v>1</v>
      </c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1" t="s">
        <v>234</v>
      </c>
      <c r="C98" s="62"/>
      <c r="D98" s="6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64" t="s">
        <v>235</v>
      </c>
      <c r="C99" s="64"/>
      <c r="D99" s="64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1" t="s">
        <v>236</v>
      </c>
      <c r="C100" s="62"/>
      <c r="D100" s="6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237</v>
      </c>
      <c r="B101" s="61" t="s">
        <v>238</v>
      </c>
      <c r="C101" s="62"/>
      <c r="D101" s="63"/>
      <c r="E101" s="2"/>
      <c r="F101" s="2"/>
      <c r="G101" s="2"/>
      <c r="H101" s="2"/>
      <c r="I101" s="2"/>
      <c r="J101" s="2">
        <v>5</v>
      </c>
      <c r="K101" s="2">
        <v>3</v>
      </c>
      <c r="L101" s="2">
        <v>2</v>
      </c>
      <c r="M101" s="2"/>
      <c r="N101" s="2"/>
      <c r="O101" s="2"/>
      <c r="P101" s="10">
        <v>3</v>
      </c>
      <c r="Q101" s="10">
        <v>2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3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1" t="s">
        <v>167</v>
      </c>
      <c r="C102" s="62"/>
      <c r="D102" s="6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239</v>
      </c>
      <c r="B103" s="61" t="s">
        <v>240</v>
      </c>
      <c r="C103" s="62"/>
      <c r="D103" s="6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241</v>
      </c>
      <c r="B104" s="61" t="s">
        <v>242</v>
      </c>
      <c r="C104" s="62"/>
      <c r="D104" s="6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65" t="s">
        <v>243</v>
      </c>
      <c r="C105" s="66"/>
      <c r="D105" s="67"/>
      <c r="E105" s="8">
        <v>0</v>
      </c>
      <c r="F105" s="8">
        <v>0</v>
      </c>
      <c r="G105" s="8">
        <v>0</v>
      </c>
      <c r="H105" s="8">
        <f t="shared" ref="H105:AP105" si="16">SUM(H106:H109)</f>
        <v>0</v>
      </c>
      <c r="I105" s="8">
        <f t="shared" si="16"/>
        <v>0</v>
      </c>
      <c r="J105" s="8">
        <f t="shared" si="16"/>
        <v>0</v>
      </c>
      <c r="K105" s="8">
        <f t="shared" si="16"/>
        <v>0</v>
      </c>
      <c r="L105" s="8">
        <f t="shared" si="16"/>
        <v>0</v>
      </c>
      <c r="M105" s="8">
        <f t="shared" si="16"/>
        <v>0</v>
      </c>
      <c r="N105" s="8">
        <f t="shared" si="16"/>
        <v>0</v>
      </c>
      <c r="O105" s="8">
        <f t="shared" si="16"/>
        <v>0</v>
      </c>
      <c r="P105" s="8">
        <f t="shared" si="16"/>
        <v>0</v>
      </c>
      <c r="Q105" s="8">
        <f t="shared" si="16"/>
        <v>0</v>
      </c>
      <c r="R105" s="8">
        <f t="shared" si="16"/>
        <v>0</v>
      </c>
      <c r="S105" s="8">
        <f t="shared" si="16"/>
        <v>0</v>
      </c>
      <c r="T105" s="8">
        <f t="shared" si="16"/>
        <v>0</v>
      </c>
      <c r="U105" s="8">
        <f t="shared" si="16"/>
        <v>0</v>
      </c>
      <c r="V105" s="8">
        <f t="shared" si="16"/>
        <v>0</v>
      </c>
      <c r="W105" s="8">
        <f t="shared" si="16"/>
        <v>0</v>
      </c>
      <c r="X105" s="8">
        <f t="shared" si="16"/>
        <v>0</v>
      </c>
      <c r="Y105" s="8">
        <f t="shared" si="16"/>
        <v>0</v>
      </c>
      <c r="Z105" s="8">
        <f t="shared" si="16"/>
        <v>0</v>
      </c>
      <c r="AA105" s="8">
        <f t="shared" si="16"/>
        <v>0</v>
      </c>
      <c r="AB105" s="8">
        <f t="shared" si="16"/>
        <v>0</v>
      </c>
      <c r="AC105" s="8">
        <f t="shared" si="16"/>
        <v>0</v>
      </c>
      <c r="AD105" s="8">
        <f t="shared" si="16"/>
        <v>0</v>
      </c>
      <c r="AE105" s="8">
        <f t="shared" si="16"/>
        <v>0</v>
      </c>
      <c r="AF105" s="8">
        <f t="shared" si="16"/>
        <v>0</v>
      </c>
      <c r="AG105" s="8">
        <f t="shared" si="16"/>
        <v>0</v>
      </c>
      <c r="AH105" s="8">
        <f t="shared" si="16"/>
        <v>0</v>
      </c>
      <c r="AI105" s="8">
        <f t="shared" si="16"/>
        <v>0</v>
      </c>
      <c r="AJ105" s="8">
        <f t="shared" si="16"/>
        <v>0</v>
      </c>
      <c r="AK105" s="8">
        <f t="shared" si="16"/>
        <v>0</v>
      </c>
      <c r="AL105" s="8">
        <f t="shared" si="16"/>
        <v>0</v>
      </c>
      <c r="AM105" s="8">
        <f t="shared" si="16"/>
        <v>0</v>
      </c>
      <c r="AN105" s="8">
        <f t="shared" si="16"/>
        <v>0</v>
      </c>
      <c r="AO105" s="8">
        <f t="shared" si="16"/>
        <v>0</v>
      </c>
      <c r="AP105" s="8">
        <f t="shared" si="16"/>
        <v>0</v>
      </c>
    </row>
    <row r="106" spans="1:42" s="18" customFormat="1" ht="90" customHeight="1" x14ac:dyDescent="0.2">
      <c r="A106" s="14" t="s">
        <v>92</v>
      </c>
      <c r="B106" s="61" t="s">
        <v>244</v>
      </c>
      <c r="C106" s="62"/>
      <c r="D106" s="6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1" t="s">
        <v>167</v>
      </c>
      <c r="C107" s="62"/>
      <c r="D107" s="6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245</v>
      </c>
      <c r="B108" s="71" t="s">
        <v>248</v>
      </c>
      <c r="C108" s="72"/>
      <c r="D108" s="7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247</v>
      </c>
      <c r="B109" s="71" t="s">
        <v>249</v>
      </c>
      <c r="C109" s="72"/>
      <c r="D109" s="7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65" t="s">
        <v>250</v>
      </c>
      <c r="C110" s="66"/>
      <c r="D110" s="67"/>
      <c r="E110" s="8">
        <f t="shared" ref="E110:H110" si="17">SUM(E111:E118)</f>
        <v>353</v>
      </c>
      <c r="F110" s="8">
        <f t="shared" si="17"/>
        <v>4</v>
      </c>
      <c r="G110" s="8">
        <f t="shared" si="17"/>
        <v>349</v>
      </c>
      <c r="H110" s="8">
        <f t="shared" si="17"/>
        <v>0</v>
      </c>
      <c r="I110" s="8">
        <f t="shared" ref="H110:AP110" si="18">SUM(I111:I118)</f>
        <v>0</v>
      </c>
      <c r="J110" s="8">
        <f t="shared" si="18"/>
        <v>75</v>
      </c>
      <c r="K110" s="8">
        <f t="shared" si="18"/>
        <v>61</v>
      </c>
      <c r="L110" s="8">
        <f t="shared" si="18"/>
        <v>8</v>
      </c>
      <c r="M110" s="8">
        <f t="shared" si="18"/>
        <v>0</v>
      </c>
      <c r="N110" s="8">
        <f t="shared" si="18"/>
        <v>6</v>
      </c>
      <c r="O110" s="8">
        <f t="shared" si="18"/>
        <v>0</v>
      </c>
      <c r="P110" s="8">
        <f t="shared" si="18"/>
        <v>400</v>
      </c>
      <c r="Q110" s="8">
        <f t="shared" si="18"/>
        <v>344</v>
      </c>
      <c r="R110" s="8">
        <f t="shared" si="18"/>
        <v>34</v>
      </c>
      <c r="S110" s="8">
        <f t="shared" si="18"/>
        <v>9</v>
      </c>
      <c r="T110" s="8">
        <f t="shared" si="18"/>
        <v>1</v>
      </c>
      <c r="U110" s="8">
        <f t="shared" si="18"/>
        <v>12</v>
      </c>
      <c r="V110" s="8">
        <f t="shared" si="18"/>
        <v>2</v>
      </c>
      <c r="W110" s="8">
        <f t="shared" si="18"/>
        <v>10</v>
      </c>
      <c r="X110" s="8">
        <f t="shared" si="18"/>
        <v>0</v>
      </c>
      <c r="Y110" s="8">
        <f t="shared" si="18"/>
        <v>0</v>
      </c>
      <c r="Z110" s="8">
        <f t="shared" si="18"/>
        <v>400</v>
      </c>
      <c r="AA110" s="8">
        <f t="shared" si="18"/>
        <v>0</v>
      </c>
      <c r="AB110" s="8">
        <f t="shared" si="18"/>
        <v>0</v>
      </c>
      <c r="AC110" s="8">
        <f t="shared" si="18"/>
        <v>14</v>
      </c>
      <c r="AD110" s="8">
        <f t="shared" si="18"/>
        <v>3</v>
      </c>
      <c r="AE110" s="8">
        <f t="shared" si="18"/>
        <v>5</v>
      </c>
      <c r="AF110" s="8">
        <f t="shared" si="18"/>
        <v>0</v>
      </c>
      <c r="AG110" s="8">
        <f t="shared" si="18"/>
        <v>5</v>
      </c>
      <c r="AH110" s="8">
        <f t="shared" si="18"/>
        <v>0</v>
      </c>
      <c r="AI110" s="8">
        <f t="shared" si="18"/>
        <v>5</v>
      </c>
      <c r="AJ110" s="8">
        <f t="shared" si="18"/>
        <v>2</v>
      </c>
      <c r="AK110" s="8">
        <f t="shared" si="18"/>
        <v>3</v>
      </c>
      <c r="AL110" s="8">
        <f t="shared" si="18"/>
        <v>2</v>
      </c>
      <c r="AM110" s="8">
        <f t="shared" si="18"/>
        <v>0</v>
      </c>
      <c r="AN110" s="8">
        <f t="shared" si="18"/>
        <v>2</v>
      </c>
      <c r="AO110" s="8">
        <f t="shared" si="18"/>
        <v>2</v>
      </c>
      <c r="AP110" s="8">
        <f t="shared" si="18"/>
        <v>0</v>
      </c>
    </row>
    <row r="111" spans="1:42" s="18" customFormat="1" ht="39.950000000000003" customHeight="1" x14ac:dyDescent="0.2">
      <c r="A111" s="14" t="s">
        <v>95</v>
      </c>
      <c r="B111" s="68" t="s">
        <v>251</v>
      </c>
      <c r="C111" s="69"/>
      <c r="D111" s="70"/>
      <c r="E111" s="2">
        <v>351</v>
      </c>
      <c r="F111" s="2">
        <v>4</v>
      </c>
      <c r="G111" s="2">
        <v>347</v>
      </c>
      <c r="H111" s="2"/>
      <c r="I111" s="2"/>
      <c r="J111" s="2">
        <v>70</v>
      </c>
      <c r="K111" s="2">
        <v>59</v>
      </c>
      <c r="L111" s="2">
        <v>5</v>
      </c>
      <c r="M111" s="2"/>
      <c r="N111" s="2">
        <v>6</v>
      </c>
      <c r="O111" s="10"/>
      <c r="P111" s="10">
        <v>398</v>
      </c>
      <c r="Q111" s="10">
        <v>343</v>
      </c>
      <c r="R111" s="10">
        <v>34</v>
      </c>
      <c r="S111" s="2">
        <v>8</v>
      </c>
      <c r="T111" s="10">
        <v>1</v>
      </c>
      <c r="U111" s="10">
        <v>12</v>
      </c>
      <c r="V111" s="10">
        <v>2</v>
      </c>
      <c r="W111" s="10">
        <v>10</v>
      </c>
      <c r="X111" s="10"/>
      <c r="Y111" s="10"/>
      <c r="Z111" s="10">
        <v>398</v>
      </c>
      <c r="AA111" s="10"/>
      <c r="AB111" s="10"/>
      <c r="AC111" s="10">
        <v>12</v>
      </c>
      <c r="AD111" s="16">
        <v>3</v>
      </c>
      <c r="AE111" s="16">
        <v>5</v>
      </c>
      <c r="AF111" s="17"/>
      <c r="AG111" s="16">
        <v>5</v>
      </c>
      <c r="AH111" s="16"/>
      <c r="AI111" s="17">
        <v>5</v>
      </c>
      <c r="AJ111" s="80">
        <v>2</v>
      </c>
      <c r="AK111" s="80">
        <v>3</v>
      </c>
      <c r="AL111" s="80">
        <v>2</v>
      </c>
      <c r="AM111" s="80"/>
      <c r="AN111" s="80">
        <v>2</v>
      </c>
      <c r="AO111" s="80">
        <v>2</v>
      </c>
      <c r="AP111" s="80"/>
    </row>
    <row r="112" spans="1:42" s="18" customFormat="1" ht="39.950000000000003" customHeight="1" x14ac:dyDescent="0.2">
      <c r="A112" s="14" t="s">
        <v>96</v>
      </c>
      <c r="B112" s="68" t="s">
        <v>252</v>
      </c>
      <c r="C112" s="69"/>
      <c r="D112" s="70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68" t="s">
        <v>253</v>
      </c>
      <c r="C113" s="69"/>
      <c r="D113" s="70"/>
      <c r="E113" s="2">
        <v>2</v>
      </c>
      <c r="F113" s="2"/>
      <c r="G113" s="2">
        <v>2</v>
      </c>
      <c r="H113" s="2"/>
      <c r="I113" s="2"/>
      <c r="J113" s="2">
        <v>5</v>
      </c>
      <c r="K113" s="2">
        <v>2</v>
      </c>
      <c r="L113" s="2">
        <v>3</v>
      </c>
      <c r="M113" s="2"/>
      <c r="N113" s="2"/>
      <c r="O113" s="10"/>
      <c r="P113" s="10">
        <v>2</v>
      </c>
      <c r="Q113" s="10">
        <v>1</v>
      </c>
      <c r="R113" s="10"/>
      <c r="S113" s="2">
        <v>1</v>
      </c>
      <c r="T113" s="10"/>
      <c r="U113" s="10"/>
      <c r="V113" s="10"/>
      <c r="W113" s="10"/>
      <c r="X113" s="10"/>
      <c r="Y113" s="10"/>
      <c r="Z113" s="10">
        <v>2</v>
      </c>
      <c r="AA113" s="10"/>
      <c r="AB113" s="10"/>
      <c r="AC113" s="10">
        <v>2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68" t="s">
        <v>254</v>
      </c>
      <c r="C114" s="69"/>
      <c r="D114" s="70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68" t="s">
        <v>255</v>
      </c>
      <c r="C115" s="69"/>
      <c r="D115" s="70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68" t="s">
        <v>256</v>
      </c>
      <c r="C116" s="69"/>
      <c r="D116" s="70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68" t="s">
        <v>257</v>
      </c>
      <c r="C117" s="69"/>
      <c r="D117" s="70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68" t="s">
        <v>167</v>
      </c>
      <c r="C118" s="69"/>
      <c r="D118" s="70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65" t="s">
        <v>258</v>
      </c>
      <c r="C119" s="66"/>
      <c r="D119" s="67"/>
      <c r="E119" s="8">
        <f t="shared" ref="E119:I119" si="19">SUM(E120:E123)</f>
        <v>1</v>
      </c>
      <c r="F119" s="8">
        <f t="shared" si="19"/>
        <v>0</v>
      </c>
      <c r="G119" s="8">
        <f t="shared" si="19"/>
        <v>1</v>
      </c>
      <c r="H119" s="8">
        <f t="shared" si="19"/>
        <v>0</v>
      </c>
      <c r="I119" s="8">
        <f t="shared" si="19"/>
        <v>0</v>
      </c>
      <c r="J119" s="8">
        <f t="shared" ref="H119:AP119" si="20">SUM(J120:J123)</f>
        <v>0</v>
      </c>
      <c r="K119" s="8">
        <f t="shared" si="20"/>
        <v>0</v>
      </c>
      <c r="L119" s="8">
        <f t="shared" si="20"/>
        <v>0</v>
      </c>
      <c r="M119" s="8">
        <f t="shared" si="20"/>
        <v>0</v>
      </c>
      <c r="N119" s="8">
        <f t="shared" si="20"/>
        <v>0</v>
      </c>
      <c r="O119" s="8">
        <f t="shared" si="20"/>
        <v>0</v>
      </c>
      <c r="P119" s="8">
        <f t="shared" si="20"/>
        <v>1</v>
      </c>
      <c r="Q119" s="8">
        <f t="shared" si="20"/>
        <v>0</v>
      </c>
      <c r="R119" s="8">
        <f t="shared" si="20"/>
        <v>0</v>
      </c>
      <c r="S119" s="8">
        <f t="shared" si="20"/>
        <v>1</v>
      </c>
      <c r="T119" s="8">
        <f t="shared" si="20"/>
        <v>0</v>
      </c>
      <c r="U119" s="8">
        <f t="shared" si="20"/>
        <v>0</v>
      </c>
      <c r="V119" s="8">
        <f t="shared" si="20"/>
        <v>0</v>
      </c>
      <c r="W119" s="8">
        <f t="shared" si="20"/>
        <v>0</v>
      </c>
      <c r="X119" s="8">
        <f t="shared" si="20"/>
        <v>0</v>
      </c>
      <c r="Y119" s="8">
        <f t="shared" si="20"/>
        <v>0</v>
      </c>
      <c r="Z119" s="8">
        <f t="shared" si="20"/>
        <v>1</v>
      </c>
      <c r="AA119" s="8">
        <f t="shared" si="20"/>
        <v>0</v>
      </c>
      <c r="AB119" s="8">
        <f t="shared" si="20"/>
        <v>0</v>
      </c>
      <c r="AC119" s="8">
        <f t="shared" si="20"/>
        <v>0</v>
      </c>
      <c r="AD119" s="8">
        <f t="shared" si="20"/>
        <v>0</v>
      </c>
      <c r="AE119" s="8">
        <f t="shared" si="20"/>
        <v>2</v>
      </c>
      <c r="AF119" s="8">
        <f t="shared" si="20"/>
        <v>0</v>
      </c>
      <c r="AG119" s="8">
        <f t="shared" si="20"/>
        <v>2</v>
      </c>
      <c r="AH119" s="8">
        <f t="shared" si="20"/>
        <v>0</v>
      </c>
      <c r="AI119" s="8">
        <f t="shared" si="20"/>
        <v>2</v>
      </c>
      <c r="AJ119" s="8">
        <f t="shared" si="20"/>
        <v>0</v>
      </c>
      <c r="AK119" s="8">
        <f t="shared" si="20"/>
        <v>2</v>
      </c>
      <c r="AL119" s="8">
        <f t="shared" si="20"/>
        <v>0</v>
      </c>
      <c r="AM119" s="8">
        <f t="shared" si="20"/>
        <v>0</v>
      </c>
      <c r="AN119" s="8">
        <f t="shared" si="20"/>
        <v>0</v>
      </c>
      <c r="AO119" s="8">
        <f t="shared" si="20"/>
        <v>0</v>
      </c>
      <c r="AP119" s="8">
        <f t="shared" si="20"/>
        <v>0</v>
      </c>
    </row>
    <row r="120" spans="1:42" s="18" customFormat="1" ht="39.950000000000003" customHeight="1" x14ac:dyDescent="0.2">
      <c r="A120" s="14" t="s">
        <v>104</v>
      </c>
      <c r="B120" s="68" t="s">
        <v>259</v>
      </c>
      <c r="C120" s="69"/>
      <c r="D120" s="70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10"/>
      <c r="P120" s="10">
        <v>1</v>
      </c>
      <c r="Q120" s="10"/>
      <c r="R120" s="10"/>
      <c r="S120" s="2">
        <v>1</v>
      </c>
      <c r="T120" s="10"/>
      <c r="U120" s="10"/>
      <c r="V120" s="10"/>
      <c r="W120" s="10"/>
      <c r="X120" s="10"/>
      <c r="Y120" s="10"/>
      <c r="Z120" s="10">
        <v>1</v>
      </c>
      <c r="AA120" s="10"/>
      <c r="AB120" s="10"/>
      <c r="AC120" s="10"/>
      <c r="AD120" s="16"/>
      <c r="AE120" s="16">
        <v>2</v>
      </c>
      <c r="AF120" s="17"/>
      <c r="AG120" s="16">
        <v>2</v>
      </c>
      <c r="AH120" s="16"/>
      <c r="AI120" s="17">
        <v>2</v>
      </c>
      <c r="AJ120" s="23"/>
      <c r="AK120" s="80">
        <v>2</v>
      </c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68" t="s">
        <v>260</v>
      </c>
      <c r="C121" s="69"/>
      <c r="D121" s="70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68" t="s">
        <v>261</v>
      </c>
      <c r="C122" s="69"/>
      <c r="D122" s="70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68" t="s">
        <v>167</v>
      </c>
      <c r="C123" s="69"/>
      <c r="D123" s="70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65" t="s">
        <v>262</v>
      </c>
      <c r="C124" s="66"/>
      <c r="D124" s="67"/>
      <c r="E124" s="8">
        <v>0</v>
      </c>
      <c r="F124" s="8">
        <v>0</v>
      </c>
      <c r="G124" s="8">
        <v>0</v>
      </c>
      <c r="H124" s="8">
        <f t="shared" ref="H124:AP124" si="21">SUM(H125:H126)</f>
        <v>0</v>
      </c>
      <c r="I124" s="8">
        <f t="shared" si="21"/>
        <v>0</v>
      </c>
      <c r="J124" s="8">
        <f t="shared" si="21"/>
        <v>0</v>
      </c>
      <c r="K124" s="8">
        <f t="shared" si="21"/>
        <v>0</v>
      </c>
      <c r="L124" s="8">
        <f t="shared" si="21"/>
        <v>0</v>
      </c>
      <c r="M124" s="8">
        <f t="shared" si="21"/>
        <v>0</v>
      </c>
      <c r="N124" s="8">
        <f t="shared" si="21"/>
        <v>0</v>
      </c>
      <c r="O124" s="8">
        <f t="shared" si="21"/>
        <v>0</v>
      </c>
      <c r="P124" s="8">
        <f t="shared" si="21"/>
        <v>0</v>
      </c>
      <c r="Q124" s="8">
        <f t="shared" si="21"/>
        <v>0</v>
      </c>
      <c r="R124" s="8">
        <f t="shared" si="21"/>
        <v>0</v>
      </c>
      <c r="S124" s="8">
        <f t="shared" si="21"/>
        <v>0</v>
      </c>
      <c r="T124" s="8">
        <f t="shared" si="21"/>
        <v>0</v>
      </c>
      <c r="U124" s="8">
        <f t="shared" si="21"/>
        <v>0</v>
      </c>
      <c r="V124" s="8">
        <f t="shared" si="21"/>
        <v>0</v>
      </c>
      <c r="W124" s="8">
        <f t="shared" si="21"/>
        <v>0</v>
      </c>
      <c r="X124" s="8">
        <f t="shared" si="21"/>
        <v>0</v>
      </c>
      <c r="Y124" s="8">
        <f t="shared" si="21"/>
        <v>0</v>
      </c>
      <c r="Z124" s="8">
        <f t="shared" si="21"/>
        <v>0</v>
      </c>
      <c r="AA124" s="8">
        <f t="shared" si="21"/>
        <v>0</v>
      </c>
      <c r="AB124" s="8">
        <f t="shared" si="21"/>
        <v>0</v>
      </c>
      <c r="AC124" s="8">
        <f t="shared" si="21"/>
        <v>0</v>
      </c>
      <c r="AD124" s="8">
        <f t="shared" si="21"/>
        <v>0</v>
      </c>
      <c r="AE124" s="8">
        <f t="shared" si="21"/>
        <v>0</v>
      </c>
      <c r="AF124" s="8">
        <f t="shared" si="21"/>
        <v>0</v>
      </c>
      <c r="AG124" s="8">
        <f t="shared" si="21"/>
        <v>0</v>
      </c>
      <c r="AH124" s="8">
        <f t="shared" si="21"/>
        <v>0</v>
      </c>
      <c r="AI124" s="8">
        <f t="shared" si="21"/>
        <v>0</v>
      </c>
      <c r="AJ124" s="8">
        <f t="shared" si="21"/>
        <v>0</v>
      </c>
      <c r="AK124" s="8">
        <f t="shared" si="21"/>
        <v>0</v>
      </c>
      <c r="AL124" s="8">
        <f t="shared" si="21"/>
        <v>0</v>
      </c>
      <c r="AM124" s="8">
        <f t="shared" si="21"/>
        <v>0</v>
      </c>
      <c r="AN124" s="8">
        <f t="shared" si="21"/>
        <v>0</v>
      </c>
      <c r="AO124" s="8">
        <f t="shared" si="21"/>
        <v>0</v>
      </c>
      <c r="AP124" s="8">
        <f t="shared" si="21"/>
        <v>0</v>
      </c>
    </row>
    <row r="125" spans="1:42" s="18" customFormat="1" ht="60.75" customHeight="1" x14ac:dyDescent="0.2">
      <c r="A125" s="14" t="s">
        <v>142</v>
      </c>
      <c r="B125" s="68" t="s">
        <v>263</v>
      </c>
      <c r="C125" s="69"/>
      <c r="D125" s="70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68" t="s">
        <v>264</v>
      </c>
      <c r="C126" s="69"/>
      <c r="D126" s="70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266</v>
      </c>
      <c r="B127" s="74" t="s">
        <v>246</v>
      </c>
      <c r="C127" s="75"/>
      <c r="D127" s="76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77" t="s">
        <v>167</v>
      </c>
      <c r="C128" s="78"/>
      <c r="D128" s="7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77" t="s">
        <v>265</v>
      </c>
      <c r="C129" s="78"/>
      <c r="D129" s="79"/>
      <c r="E129" s="8">
        <f t="shared" ref="E129:H129" si="22">E10+E31+E43+E51+E65+E72+E80+E83+E105+E110+E119+E124+E127+E128</f>
        <v>468</v>
      </c>
      <c r="F129" s="8">
        <f t="shared" si="22"/>
        <v>35</v>
      </c>
      <c r="G129" s="8">
        <f t="shared" si="22"/>
        <v>433</v>
      </c>
      <c r="H129" s="8">
        <f t="shared" si="22"/>
        <v>0</v>
      </c>
      <c r="I129" s="8">
        <f t="shared" ref="H129:AP129" si="23">I10+I31+I43+I51+I65+I72+I80+I83+I105+I110+I119+I124+I127+I128</f>
        <v>0</v>
      </c>
      <c r="J129" s="8">
        <f t="shared" si="23"/>
        <v>134</v>
      </c>
      <c r="K129" s="8">
        <f t="shared" si="23"/>
        <v>94</v>
      </c>
      <c r="L129" s="8">
        <f t="shared" si="23"/>
        <v>28</v>
      </c>
      <c r="M129" s="8">
        <f t="shared" si="23"/>
        <v>1</v>
      </c>
      <c r="N129" s="8">
        <f t="shared" si="23"/>
        <v>11</v>
      </c>
      <c r="O129" s="8">
        <f t="shared" si="23"/>
        <v>0</v>
      </c>
      <c r="P129" s="8">
        <f t="shared" si="23"/>
        <v>497</v>
      </c>
      <c r="Q129" s="8">
        <f t="shared" si="23"/>
        <v>403</v>
      </c>
      <c r="R129" s="8">
        <f t="shared" si="23"/>
        <v>37</v>
      </c>
      <c r="S129" s="8">
        <f t="shared" si="23"/>
        <v>32</v>
      </c>
      <c r="T129" s="8">
        <f t="shared" si="23"/>
        <v>1</v>
      </c>
      <c r="U129" s="8">
        <f t="shared" si="23"/>
        <v>24</v>
      </c>
      <c r="V129" s="8">
        <f t="shared" si="23"/>
        <v>3</v>
      </c>
      <c r="W129" s="8">
        <f t="shared" si="23"/>
        <v>20</v>
      </c>
      <c r="X129" s="8">
        <f t="shared" si="23"/>
        <v>1</v>
      </c>
      <c r="Y129" s="8">
        <f t="shared" si="23"/>
        <v>8</v>
      </c>
      <c r="Z129" s="8">
        <f t="shared" si="23"/>
        <v>505</v>
      </c>
      <c r="AA129" s="8">
        <f t="shared" si="23"/>
        <v>0</v>
      </c>
      <c r="AB129" s="8">
        <f t="shared" si="23"/>
        <v>3</v>
      </c>
      <c r="AC129" s="8">
        <f t="shared" si="23"/>
        <v>57</v>
      </c>
      <c r="AD129" s="8">
        <f t="shared" si="23"/>
        <v>22</v>
      </c>
      <c r="AE129" s="8">
        <f t="shared" si="23"/>
        <v>21</v>
      </c>
      <c r="AF129" s="8">
        <f t="shared" si="23"/>
        <v>0</v>
      </c>
      <c r="AG129" s="8">
        <f t="shared" si="23"/>
        <v>21</v>
      </c>
      <c r="AH129" s="8">
        <f t="shared" si="23"/>
        <v>0</v>
      </c>
      <c r="AI129" s="8">
        <f t="shared" si="23"/>
        <v>21</v>
      </c>
      <c r="AJ129" s="8">
        <f t="shared" si="23"/>
        <v>3</v>
      </c>
      <c r="AK129" s="8">
        <f t="shared" si="23"/>
        <v>18</v>
      </c>
      <c r="AL129" s="8">
        <f t="shared" si="23"/>
        <v>3</v>
      </c>
      <c r="AM129" s="8">
        <f t="shared" si="23"/>
        <v>0</v>
      </c>
      <c r="AN129" s="8">
        <f t="shared" si="23"/>
        <v>3</v>
      </c>
      <c r="AO129" s="8">
        <f t="shared" si="23"/>
        <v>3</v>
      </c>
      <c r="AP129" s="8">
        <f t="shared" si="23"/>
        <v>0</v>
      </c>
    </row>
    <row r="132" spans="1:42" ht="17.25" customHeight="1" x14ac:dyDescent="0.2"/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33"/>
  <sheetViews>
    <sheetView topLeftCell="A118" zoomScale="85" zoomScaleNormal="85" workbookViewId="0">
      <selection activeCell="A132" sqref="A132:XFD132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54.75" customHeight="1" x14ac:dyDescent="0.25">
      <c r="AL1" s="25" t="s">
        <v>267</v>
      </c>
      <c r="AM1" s="26"/>
      <c r="AN1" s="26"/>
      <c r="AO1" s="26"/>
      <c r="AP1" s="26"/>
    </row>
    <row r="2" spans="1:42" ht="58.5" customHeight="1" x14ac:dyDescent="0.2">
      <c r="A2" s="27" t="s">
        <v>276</v>
      </c>
      <c r="B2" s="28"/>
      <c r="C2" s="28"/>
      <c r="D2" s="28"/>
      <c r="E2" s="28"/>
      <c r="F2" s="28"/>
      <c r="G2" s="29" t="s">
        <v>3</v>
      </c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30"/>
      <c r="AO2" s="30"/>
      <c r="AP2" s="30"/>
    </row>
    <row r="3" spans="1:42" ht="27" customHeight="1" x14ac:dyDescent="0.2">
      <c r="A3" s="31" t="s">
        <v>268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29" t="s">
        <v>274</v>
      </c>
      <c r="AB3" s="29"/>
      <c r="AC3" s="29"/>
      <c r="AD3" s="29"/>
      <c r="AE3" s="29"/>
      <c r="AF3" s="29"/>
      <c r="AG3" s="29"/>
      <c r="AH3" s="29"/>
      <c r="AI3" s="29" t="s">
        <v>139</v>
      </c>
      <c r="AJ3" s="29"/>
      <c r="AK3" s="29"/>
      <c r="AL3" s="29"/>
      <c r="AM3" s="29"/>
      <c r="AN3" s="29"/>
      <c r="AO3" s="29"/>
      <c r="AP3" s="29"/>
    </row>
    <row r="4" spans="1:42" ht="27" x14ac:dyDescent="0.2">
      <c r="A4" s="33" t="s">
        <v>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</row>
    <row r="5" spans="1:42" ht="27" x14ac:dyDescent="0.2">
      <c r="A5" s="35" t="s">
        <v>277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</row>
    <row r="6" spans="1:42" ht="87.75" customHeight="1" x14ac:dyDescent="0.2">
      <c r="A6" s="52" t="s">
        <v>275</v>
      </c>
      <c r="B6" s="53"/>
      <c r="C6" s="53"/>
      <c r="D6" s="54"/>
      <c r="E6" s="41" t="s">
        <v>110</v>
      </c>
      <c r="F6" s="42"/>
      <c r="G6" s="42"/>
      <c r="H6" s="42"/>
      <c r="I6" s="44"/>
      <c r="J6" s="41" t="s">
        <v>147</v>
      </c>
      <c r="K6" s="42"/>
      <c r="L6" s="42"/>
      <c r="M6" s="42"/>
      <c r="N6" s="45"/>
      <c r="O6" s="38" t="s">
        <v>115</v>
      </c>
      <c r="P6" s="46" t="s">
        <v>2</v>
      </c>
      <c r="Q6" s="47"/>
      <c r="R6" s="47"/>
      <c r="S6" s="47"/>
      <c r="T6" s="47"/>
      <c r="U6" s="47"/>
      <c r="V6" s="47"/>
      <c r="W6" s="47"/>
      <c r="X6" s="47"/>
      <c r="Y6" s="47"/>
      <c r="Z6" s="48"/>
      <c r="AA6" s="38" t="s">
        <v>125</v>
      </c>
      <c r="AB6" s="38" t="s">
        <v>126</v>
      </c>
      <c r="AC6" s="38" t="s">
        <v>137</v>
      </c>
      <c r="AD6" s="43" t="s">
        <v>140</v>
      </c>
      <c r="AE6" s="41" t="s">
        <v>135</v>
      </c>
      <c r="AF6" s="42"/>
      <c r="AG6" s="42"/>
      <c r="AH6" s="42"/>
      <c r="AI6" s="42"/>
      <c r="AJ6" s="38" t="s">
        <v>133</v>
      </c>
      <c r="AK6" s="38" t="s">
        <v>1</v>
      </c>
      <c r="AL6" s="41" t="s">
        <v>134</v>
      </c>
      <c r="AM6" s="42"/>
      <c r="AN6" s="42"/>
      <c r="AO6" s="42"/>
      <c r="AP6" s="42"/>
    </row>
    <row r="7" spans="1:42" ht="75.75" customHeight="1" x14ac:dyDescent="0.2">
      <c r="A7" s="55"/>
      <c r="B7" s="56"/>
      <c r="C7" s="56"/>
      <c r="D7" s="57"/>
      <c r="E7" s="43" t="s">
        <v>109</v>
      </c>
      <c r="F7" s="43" t="s">
        <v>111</v>
      </c>
      <c r="G7" s="43" t="s">
        <v>112</v>
      </c>
      <c r="H7" s="43" t="s">
        <v>113</v>
      </c>
      <c r="I7" s="43" t="s">
        <v>114</v>
      </c>
      <c r="J7" s="43" t="s">
        <v>109</v>
      </c>
      <c r="K7" s="43" t="s">
        <v>112</v>
      </c>
      <c r="L7" s="43" t="s">
        <v>113</v>
      </c>
      <c r="M7" s="43" t="s">
        <v>114</v>
      </c>
      <c r="N7" s="43" t="s">
        <v>148</v>
      </c>
      <c r="O7" s="39"/>
      <c r="P7" s="43" t="s">
        <v>138</v>
      </c>
      <c r="Q7" s="38" t="s">
        <v>116</v>
      </c>
      <c r="R7" s="38" t="s">
        <v>117</v>
      </c>
      <c r="S7" s="43" t="s">
        <v>118</v>
      </c>
      <c r="T7" s="38" t="s">
        <v>145</v>
      </c>
      <c r="U7" s="46" t="s">
        <v>122</v>
      </c>
      <c r="V7" s="47"/>
      <c r="W7" s="47"/>
      <c r="X7" s="48"/>
      <c r="Y7" s="38" t="s">
        <v>123</v>
      </c>
      <c r="Z7" s="43" t="s">
        <v>124</v>
      </c>
      <c r="AA7" s="39"/>
      <c r="AB7" s="39"/>
      <c r="AC7" s="39"/>
      <c r="AD7" s="43"/>
      <c r="AE7" s="43" t="s">
        <v>127</v>
      </c>
      <c r="AF7" s="43" t="s">
        <v>128</v>
      </c>
      <c r="AG7" s="43" t="s">
        <v>109</v>
      </c>
      <c r="AH7" s="43" t="s">
        <v>131</v>
      </c>
      <c r="AI7" s="43" t="s">
        <v>132</v>
      </c>
      <c r="AJ7" s="39"/>
      <c r="AK7" s="39"/>
      <c r="AL7" s="43" t="s">
        <v>127</v>
      </c>
      <c r="AM7" s="43" t="s">
        <v>128</v>
      </c>
      <c r="AN7" s="43" t="s">
        <v>109</v>
      </c>
      <c r="AO7" s="43" t="s">
        <v>129</v>
      </c>
      <c r="AP7" s="43" t="s">
        <v>130</v>
      </c>
    </row>
    <row r="8" spans="1:42" ht="168" customHeight="1" x14ac:dyDescent="0.2">
      <c r="A8" s="58"/>
      <c r="B8" s="59"/>
      <c r="C8" s="59"/>
      <c r="D8" s="60"/>
      <c r="E8" s="43"/>
      <c r="F8" s="43"/>
      <c r="G8" s="43"/>
      <c r="H8" s="43"/>
      <c r="I8" s="43"/>
      <c r="J8" s="43"/>
      <c r="K8" s="43"/>
      <c r="L8" s="43"/>
      <c r="M8" s="43"/>
      <c r="N8" s="51"/>
      <c r="O8" s="40"/>
      <c r="P8" s="43"/>
      <c r="Q8" s="49"/>
      <c r="R8" s="49"/>
      <c r="S8" s="43"/>
      <c r="T8" s="49"/>
      <c r="U8" s="6" t="s">
        <v>119</v>
      </c>
      <c r="V8" s="6" t="s">
        <v>136</v>
      </c>
      <c r="W8" s="6" t="s">
        <v>120</v>
      </c>
      <c r="X8" s="6" t="s">
        <v>121</v>
      </c>
      <c r="Y8" s="49"/>
      <c r="Z8" s="43"/>
      <c r="AA8" s="49"/>
      <c r="AB8" s="49"/>
      <c r="AC8" s="49"/>
      <c r="AD8" s="43"/>
      <c r="AE8" s="43"/>
      <c r="AF8" s="43"/>
      <c r="AG8" s="43"/>
      <c r="AH8" s="43"/>
      <c r="AI8" s="43"/>
      <c r="AJ8" s="40"/>
      <c r="AK8" s="40"/>
      <c r="AL8" s="43"/>
      <c r="AM8" s="43"/>
      <c r="AN8" s="43"/>
      <c r="AO8" s="43"/>
      <c r="AP8" s="43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0" t="s">
        <v>149</v>
      </c>
      <c r="C10" s="50"/>
      <c r="D10" s="50"/>
      <c r="E10" s="8">
        <f t="shared" ref="E10:H10" si="0">SUM(E11:E30)</f>
        <v>120</v>
      </c>
      <c r="F10" s="8">
        <f t="shared" si="0"/>
        <v>20</v>
      </c>
      <c r="G10" s="8">
        <f t="shared" si="0"/>
        <v>100</v>
      </c>
      <c r="H10" s="8">
        <f t="shared" si="0"/>
        <v>0</v>
      </c>
      <c r="I10" s="8">
        <f t="shared" ref="H10:J10" si="1">SUM(I11:I30)</f>
        <v>0</v>
      </c>
      <c r="J10" s="8">
        <f t="shared" si="1"/>
        <v>29</v>
      </c>
      <c r="K10" s="8">
        <f>SUM(K11:K30)</f>
        <v>26</v>
      </c>
      <c r="L10" s="8">
        <f t="shared" ref="L10:AP10" si="2">SUM(L11:L30)</f>
        <v>3</v>
      </c>
      <c r="M10" s="8">
        <f t="shared" si="2"/>
        <v>0</v>
      </c>
      <c r="N10" s="8">
        <f t="shared" si="2"/>
        <v>0</v>
      </c>
      <c r="O10" s="8">
        <f t="shared" si="2"/>
        <v>0</v>
      </c>
      <c r="P10" s="8">
        <f t="shared" si="2"/>
        <v>44</v>
      </c>
      <c r="Q10" s="8">
        <f t="shared" si="2"/>
        <v>24</v>
      </c>
      <c r="R10" s="8">
        <f t="shared" si="2"/>
        <v>0</v>
      </c>
      <c r="S10" s="8">
        <f t="shared" si="2"/>
        <v>7</v>
      </c>
      <c r="T10" s="8">
        <f t="shared" si="2"/>
        <v>0</v>
      </c>
      <c r="U10" s="8">
        <f t="shared" si="2"/>
        <v>13</v>
      </c>
      <c r="V10" s="8">
        <f t="shared" si="2"/>
        <v>2</v>
      </c>
      <c r="W10" s="8">
        <f t="shared" si="2"/>
        <v>11</v>
      </c>
      <c r="X10" s="8">
        <f t="shared" si="2"/>
        <v>0</v>
      </c>
      <c r="Y10" s="8">
        <f t="shared" si="2"/>
        <v>3</v>
      </c>
      <c r="Z10" s="8">
        <f t="shared" si="2"/>
        <v>47</v>
      </c>
      <c r="AA10" s="8">
        <f t="shared" si="2"/>
        <v>0</v>
      </c>
      <c r="AB10" s="8">
        <f t="shared" si="2"/>
        <v>14</v>
      </c>
      <c r="AC10" s="8">
        <f t="shared" si="2"/>
        <v>99</v>
      </c>
      <c r="AD10" s="8">
        <f t="shared" si="2"/>
        <v>29</v>
      </c>
      <c r="AE10" s="8">
        <f t="shared" si="2"/>
        <v>11</v>
      </c>
      <c r="AF10" s="8">
        <f t="shared" si="2"/>
        <v>1</v>
      </c>
      <c r="AG10" s="8">
        <f t="shared" si="2"/>
        <v>12</v>
      </c>
      <c r="AH10" s="8">
        <f t="shared" si="2"/>
        <v>0</v>
      </c>
      <c r="AI10" s="8">
        <f t="shared" si="2"/>
        <v>12</v>
      </c>
      <c r="AJ10" s="8">
        <f t="shared" si="2"/>
        <v>0</v>
      </c>
      <c r="AK10" s="8">
        <f t="shared" si="2"/>
        <v>12</v>
      </c>
      <c r="AL10" s="8">
        <f t="shared" si="2"/>
        <v>0</v>
      </c>
      <c r="AM10" s="8">
        <f t="shared" si="2"/>
        <v>0</v>
      </c>
      <c r="AN10" s="8">
        <f t="shared" si="2"/>
        <v>0</v>
      </c>
      <c r="AO10" s="8">
        <f t="shared" si="2"/>
        <v>0</v>
      </c>
      <c r="AP10" s="8">
        <f t="shared" si="2"/>
        <v>0</v>
      </c>
    </row>
    <row r="11" spans="1:42" s="18" customFormat="1" ht="39.950000000000003" customHeight="1" x14ac:dyDescent="0.2">
      <c r="A11" s="14" t="s">
        <v>144</v>
      </c>
      <c r="B11" s="64" t="s">
        <v>150</v>
      </c>
      <c r="C11" s="64"/>
      <c r="D11" s="64"/>
      <c r="E11" s="2">
        <v>7</v>
      </c>
      <c r="F11" s="2"/>
      <c r="G11" s="2">
        <v>7</v>
      </c>
      <c r="H11" s="2"/>
      <c r="I11" s="2"/>
      <c r="J11" s="2">
        <v>1</v>
      </c>
      <c r="K11" s="2">
        <v>1</v>
      </c>
      <c r="L11" s="2"/>
      <c r="M11" s="15"/>
      <c r="N11" s="15"/>
      <c r="O11" s="2"/>
      <c r="P11" s="2">
        <v>2</v>
      </c>
      <c r="Q11" s="2">
        <v>1</v>
      </c>
      <c r="R11" s="2"/>
      <c r="S11" s="2"/>
      <c r="T11" s="2"/>
      <c r="U11" s="2">
        <v>1</v>
      </c>
      <c r="V11" s="2">
        <v>1</v>
      </c>
      <c r="W11" s="2"/>
      <c r="X11" s="2"/>
      <c r="Y11" s="2">
        <v>1</v>
      </c>
      <c r="Z11" s="2">
        <v>3</v>
      </c>
      <c r="AA11" s="2"/>
      <c r="AB11" s="2"/>
      <c r="AC11" s="2">
        <v>5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64" t="s">
        <v>151</v>
      </c>
      <c r="C12" s="64"/>
      <c r="D12" s="64"/>
      <c r="E12" s="2">
        <v>32</v>
      </c>
      <c r="F12" s="2"/>
      <c r="G12" s="2">
        <v>32</v>
      </c>
      <c r="H12" s="2"/>
      <c r="I12" s="2"/>
      <c r="J12" s="2">
        <v>12</v>
      </c>
      <c r="K12" s="2">
        <v>11</v>
      </c>
      <c r="L12" s="2">
        <v>1</v>
      </c>
      <c r="M12" s="15"/>
      <c r="N12" s="15"/>
      <c r="O12" s="10"/>
      <c r="P12" s="10">
        <v>18</v>
      </c>
      <c r="Q12" s="10">
        <v>13</v>
      </c>
      <c r="R12" s="10"/>
      <c r="S12" s="2">
        <v>5</v>
      </c>
      <c r="T12" s="10"/>
      <c r="U12" s="10"/>
      <c r="V12" s="10"/>
      <c r="W12" s="2"/>
      <c r="X12" s="2"/>
      <c r="Y12" s="10">
        <v>2</v>
      </c>
      <c r="Z12" s="2">
        <v>20</v>
      </c>
      <c r="AA12" s="2"/>
      <c r="AB12" s="10"/>
      <c r="AC12" s="10">
        <v>23</v>
      </c>
      <c r="AD12" s="16"/>
      <c r="AE12" s="16">
        <v>6</v>
      </c>
      <c r="AF12" s="17">
        <v>1</v>
      </c>
      <c r="AG12" s="16">
        <v>7</v>
      </c>
      <c r="AH12" s="16"/>
      <c r="AI12" s="17">
        <v>7</v>
      </c>
      <c r="AJ12" s="23"/>
      <c r="AK12" s="80">
        <v>7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64" t="s">
        <v>152</v>
      </c>
      <c r="C13" s="64"/>
      <c r="D13" s="64"/>
      <c r="E13" s="2"/>
      <c r="F13" s="2"/>
      <c r="G13" s="2"/>
      <c r="H13" s="2"/>
      <c r="I13" s="2"/>
      <c r="J13" s="2">
        <v>1</v>
      </c>
      <c r="K13" s="2">
        <v>1</v>
      </c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64" t="s">
        <v>153</v>
      </c>
      <c r="C14" s="64"/>
      <c r="D14" s="64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64" t="s">
        <v>154</v>
      </c>
      <c r="C15" s="64"/>
      <c r="D15" s="64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1" t="s">
        <v>155</v>
      </c>
      <c r="C16" s="62"/>
      <c r="D16" s="63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1" t="s">
        <v>156</v>
      </c>
      <c r="C17" s="62"/>
      <c r="D17" s="63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64" t="s">
        <v>157</v>
      </c>
      <c r="C18" s="64"/>
      <c r="D18" s="64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64" t="s">
        <v>158</v>
      </c>
      <c r="C19" s="64"/>
      <c r="D19" s="64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1" t="s">
        <v>159</v>
      </c>
      <c r="C20" s="62"/>
      <c r="D20" s="63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80"/>
      <c r="AL20" s="80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1" t="s">
        <v>160</v>
      </c>
      <c r="C21" s="62"/>
      <c r="D21" s="63"/>
      <c r="E21" s="2">
        <v>2</v>
      </c>
      <c r="F21" s="2">
        <v>2</v>
      </c>
      <c r="G21" s="2"/>
      <c r="H21" s="2"/>
      <c r="I21" s="2"/>
      <c r="J21" s="2"/>
      <c r="K21" s="2"/>
      <c r="L21" s="2"/>
      <c r="M21" s="15"/>
      <c r="N21" s="15"/>
      <c r="O21" s="10"/>
      <c r="P21" s="10">
        <v>1</v>
      </c>
      <c r="Q21" s="10"/>
      <c r="R21" s="10"/>
      <c r="S21" s="2"/>
      <c r="T21" s="10"/>
      <c r="U21" s="10">
        <v>1</v>
      </c>
      <c r="V21" s="10"/>
      <c r="W21" s="2">
        <v>1</v>
      </c>
      <c r="X21" s="2"/>
      <c r="Y21" s="10"/>
      <c r="Z21" s="2">
        <v>1</v>
      </c>
      <c r="AA21" s="2"/>
      <c r="AB21" s="10"/>
      <c r="AC21" s="10">
        <v>1</v>
      </c>
      <c r="AD21" s="16"/>
      <c r="AE21" s="16"/>
      <c r="AF21" s="17"/>
      <c r="AG21" s="16"/>
      <c r="AH21" s="16"/>
      <c r="AI21" s="17"/>
      <c r="AJ21" s="23"/>
      <c r="AK21" s="80"/>
      <c r="AL21" s="80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1" t="s">
        <v>161</v>
      </c>
      <c r="C22" s="62"/>
      <c r="D22" s="63"/>
      <c r="E22" s="2">
        <v>7</v>
      </c>
      <c r="F22" s="2"/>
      <c r="G22" s="2">
        <v>7</v>
      </c>
      <c r="H22" s="2"/>
      <c r="I22" s="2"/>
      <c r="J22" s="2">
        <v>2</v>
      </c>
      <c r="K22" s="2">
        <v>1</v>
      </c>
      <c r="L22" s="2">
        <v>1</v>
      </c>
      <c r="M22" s="15"/>
      <c r="N22" s="15"/>
      <c r="O22" s="10"/>
      <c r="P22" s="10">
        <v>4</v>
      </c>
      <c r="Q22" s="10"/>
      <c r="R22" s="10"/>
      <c r="S22" s="2">
        <v>1</v>
      </c>
      <c r="T22" s="10"/>
      <c r="U22" s="10">
        <v>3</v>
      </c>
      <c r="V22" s="10"/>
      <c r="W22" s="2">
        <v>3</v>
      </c>
      <c r="X22" s="2"/>
      <c r="Y22" s="10"/>
      <c r="Z22" s="2">
        <v>4</v>
      </c>
      <c r="AA22" s="2"/>
      <c r="AB22" s="10">
        <v>1</v>
      </c>
      <c r="AC22" s="10">
        <v>4</v>
      </c>
      <c r="AD22" s="16">
        <v>1</v>
      </c>
      <c r="AE22" s="16">
        <v>2</v>
      </c>
      <c r="AF22" s="17"/>
      <c r="AG22" s="16">
        <v>2</v>
      </c>
      <c r="AH22" s="16"/>
      <c r="AI22" s="17">
        <v>2</v>
      </c>
      <c r="AJ22" s="23"/>
      <c r="AK22" s="80">
        <v>2</v>
      </c>
      <c r="AL22" s="80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2" t="s">
        <v>162</v>
      </c>
      <c r="C23" s="62"/>
      <c r="D23" s="62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80"/>
      <c r="AL23" s="80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1" t="s">
        <v>163</v>
      </c>
      <c r="C24" s="62"/>
      <c r="D24" s="63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80"/>
      <c r="AL24" s="80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64" t="s">
        <v>164</v>
      </c>
      <c r="C25" s="64"/>
      <c r="D25" s="64"/>
      <c r="E25" s="2">
        <v>56</v>
      </c>
      <c r="F25" s="2">
        <v>16</v>
      </c>
      <c r="G25" s="2">
        <v>40</v>
      </c>
      <c r="H25" s="2"/>
      <c r="I25" s="2"/>
      <c r="J25" s="2">
        <v>8</v>
      </c>
      <c r="K25" s="2">
        <v>7</v>
      </c>
      <c r="L25" s="2">
        <v>1</v>
      </c>
      <c r="M25" s="15"/>
      <c r="N25" s="15"/>
      <c r="O25" s="10"/>
      <c r="P25" s="10">
        <v>15</v>
      </c>
      <c r="Q25" s="10">
        <v>8</v>
      </c>
      <c r="R25" s="10"/>
      <c r="S25" s="2"/>
      <c r="T25" s="10"/>
      <c r="U25" s="10">
        <v>7</v>
      </c>
      <c r="V25" s="10"/>
      <c r="W25" s="2">
        <v>7</v>
      </c>
      <c r="X25" s="2"/>
      <c r="Y25" s="10"/>
      <c r="Z25" s="2">
        <v>15</v>
      </c>
      <c r="AA25" s="10"/>
      <c r="AB25" s="10">
        <v>9</v>
      </c>
      <c r="AC25" s="10">
        <v>48</v>
      </c>
      <c r="AD25" s="16">
        <v>21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80">
        <v>1</v>
      </c>
      <c r="AL25" s="80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2" t="s">
        <v>165</v>
      </c>
      <c r="C26" s="62"/>
      <c r="D26" s="62"/>
      <c r="E26" s="2">
        <v>5</v>
      </c>
      <c r="F26" s="2"/>
      <c r="G26" s="2">
        <v>5</v>
      </c>
      <c r="H26" s="2"/>
      <c r="I26" s="2"/>
      <c r="J26" s="2">
        <v>4</v>
      </c>
      <c r="K26" s="2">
        <v>4</v>
      </c>
      <c r="L26" s="2"/>
      <c r="M26" s="15"/>
      <c r="N26" s="15"/>
      <c r="O26" s="2"/>
      <c r="P26" s="2">
        <v>1</v>
      </c>
      <c r="Q26" s="10">
        <v>1</v>
      </c>
      <c r="R26" s="10"/>
      <c r="S26" s="2"/>
      <c r="T26" s="10"/>
      <c r="U26" s="10"/>
      <c r="V26" s="10"/>
      <c r="W26" s="2"/>
      <c r="X26" s="2"/>
      <c r="Y26" s="2"/>
      <c r="Z26" s="2">
        <v>1</v>
      </c>
      <c r="AA26" s="10"/>
      <c r="AB26" s="10">
        <v>2</v>
      </c>
      <c r="AC26" s="10">
        <v>8</v>
      </c>
      <c r="AD26" s="16">
        <v>4</v>
      </c>
      <c r="AE26" s="16"/>
      <c r="AF26" s="17"/>
      <c r="AG26" s="16"/>
      <c r="AH26" s="16"/>
      <c r="AI26" s="17"/>
      <c r="AJ26" s="23"/>
      <c r="AK26" s="80"/>
      <c r="AL26" s="80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1" t="s">
        <v>166</v>
      </c>
      <c r="C27" s="62"/>
      <c r="D27" s="62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80"/>
      <c r="AL27" s="80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64" t="s">
        <v>167</v>
      </c>
      <c r="C28" s="64"/>
      <c r="D28" s="64"/>
      <c r="E28" s="2">
        <v>11</v>
      </c>
      <c r="F28" s="2">
        <v>2</v>
      </c>
      <c r="G28" s="2">
        <v>9</v>
      </c>
      <c r="H28" s="2"/>
      <c r="I28" s="2"/>
      <c r="J28" s="2">
        <v>1</v>
      </c>
      <c r="K28" s="2">
        <v>1</v>
      </c>
      <c r="L28" s="2"/>
      <c r="M28" s="15"/>
      <c r="N28" s="15"/>
      <c r="O28" s="10"/>
      <c r="P28" s="10">
        <v>3</v>
      </c>
      <c r="Q28" s="10">
        <v>1</v>
      </c>
      <c r="R28" s="10"/>
      <c r="S28" s="2">
        <v>1</v>
      </c>
      <c r="T28" s="10"/>
      <c r="U28" s="10">
        <v>1</v>
      </c>
      <c r="V28" s="10">
        <v>1</v>
      </c>
      <c r="W28" s="2"/>
      <c r="X28" s="2"/>
      <c r="Y28" s="10"/>
      <c r="Z28" s="2">
        <v>3</v>
      </c>
      <c r="AA28" s="10"/>
      <c r="AB28" s="10">
        <v>2</v>
      </c>
      <c r="AC28" s="10">
        <v>9</v>
      </c>
      <c r="AD28" s="16">
        <v>3</v>
      </c>
      <c r="AE28" s="16">
        <v>2</v>
      </c>
      <c r="AF28" s="17"/>
      <c r="AG28" s="16">
        <v>2</v>
      </c>
      <c r="AH28" s="16"/>
      <c r="AI28" s="17">
        <v>2</v>
      </c>
      <c r="AJ28" s="23"/>
      <c r="AK28" s="80">
        <v>2</v>
      </c>
      <c r="AL28" s="80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168</v>
      </c>
      <c r="B29" s="61" t="s">
        <v>169</v>
      </c>
      <c r="C29" s="62"/>
      <c r="D29" s="63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80"/>
      <c r="AL29" s="80"/>
      <c r="AM29" s="23"/>
      <c r="AN29" s="23"/>
      <c r="AO29" s="23"/>
      <c r="AP29" s="23"/>
    </row>
    <row r="30" spans="1:42" s="18" customFormat="1" ht="98.25" customHeight="1" x14ac:dyDescent="0.2">
      <c r="A30" s="14" t="s">
        <v>170</v>
      </c>
      <c r="B30" s="61" t="s">
        <v>171</v>
      </c>
      <c r="C30" s="62"/>
      <c r="D30" s="63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80"/>
      <c r="AL30" s="80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0" t="s">
        <v>172</v>
      </c>
      <c r="C31" s="50"/>
      <c r="D31" s="50"/>
      <c r="E31" s="8">
        <f t="shared" ref="E31:H31" si="3">SUM(E32:E42)</f>
        <v>17</v>
      </c>
      <c r="F31" s="8">
        <f t="shared" si="3"/>
        <v>2</v>
      </c>
      <c r="G31" s="8">
        <f t="shared" si="3"/>
        <v>15</v>
      </c>
      <c r="H31" s="8">
        <f t="shared" si="3"/>
        <v>0</v>
      </c>
      <c r="I31" s="8">
        <f t="shared" ref="H31:AP31" si="4">SUM(I32:I42)</f>
        <v>0</v>
      </c>
      <c r="J31" s="8">
        <f t="shared" si="4"/>
        <v>4</v>
      </c>
      <c r="K31" s="8">
        <f t="shared" si="4"/>
        <v>2</v>
      </c>
      <c r="L31" s="8">
        <f t="shared" si="4"/>
        <v>2</v>
      </c>
      <c r="M31" s="8">
        <f t="shared" si="4"/>
        <v>0</v>
      </c>
      <c r="N31" s="8">
        <f t="shared" si="4"/>
        <v>0</v>
      </c>
      <c r="O31" s="8">
        <f t="shared" si="4"/>
        <v>0</v>
      </c>
      <c r="P31" s="8">
        <f t="shared" si="4"/>
        <v>5</v>
      </c>
      <c r="Q31" s="8">
        <f t="shared" si="4"/>
        <v>2</v>
      </c>
      <c r="R31" s="8">
        <f t="shared" si="4"/>
        <v>2</v>
      </c>
      <c r="S31" s="8">
        <f t="shared" si="4"/>
        <v>1</v>
      </c>
      <c r="T31" s="8">
        <f t="shared" si="4"/>
        <v>0</v>
      </c>
      <c r="U31" s="8">
        <f t="shared" si="4"/>
        <v>0</v>
      </c>
      <c r="V31" s="8">
        <f t="shared" si="4"/>
        <v>0</v>
      </c>
      <c r="W31" s="8">
        <f t="shared" si="4"/>
        <v>0</v>
      </c>
      <c r="X31" s="8">
        <f t="shared" si="4"/>
        <v>0</v>
      </c>
      <c r="Y31" s="8">
        <f t="shared" si="4"/>
        <v>1</v>
      </c>
      <c r="Z31" s="8">
        <f t="shared" si="4"/>
        <v>6</v>
      </c>
      <c r="AA31" s="8">
        <f t="shared" si="4"/>
        <v>0</v>
      </c>
      <c r="AB31" s="8">
        <f t="shared" si="4"/>
        <v>1</v>
      </c>
      <c r="AC31" s="8">
        <f t="shared" si="4"/>
        <v>13</v>
      </c>
      <c r="AD31" s="8">
        <f t="shared" si="4"/>
        <v>3</v>
      </c>
      <c r="AE31" s="8">
        <f t="shared" si="4"/>
        <v>3</v>
      </c>
      <c r="AF31" s="8">
        <f t="shared" si="4"/>
        <v>0</v>
      </c>
      <c r="AG31" s="8">
        <f t="shared" si="4"/>
        <v>3</v>
      </c>
      <c r="AH31" s="8">
        <f t="shared" si="4"/>
        <v>0</v>
      </c>
      <c r="AI31" s="8">
        <f t="shared" si="4"/>
        <v>3</v>
      </c>
      <c r="AJ31" s="8">
        <f t="shared" si="4"/>
        <v>0</v>
      </c>
      <c r="AK31" s="8">
        <f t="shared" si="4"/>
        <v>3</v>
      </c>
      <c r="AL31" s="8">
        <f t="shared" si="4"/>
        <v>1</v>
      </c>
      <c r="AM31" s="8">
        <f t="shared" si="4"/>
        <v>0</v>
      </c>
      <c r="AN31" s="8">
        <f t="shared" si="4"/>
        <v>1</v>
      </c>
      <c r="AO31" s="8">
        <f t="shared" si="4"/>
        <v>1</v>
      </c>
      <c r="AP31" s="8">
        <f t="shared" si="4"/>
        <v>0</v>
      </c>
    </row>
    <row r="32" spans="1:42" s="18" customFormat="1" ht="39.950000000000003" customHeight="1" x14ac:dyDescent="0.2">
      <c r="A32" s="14" t="s">
        <v>22</v>
      </c>
      <c r="B32" s="61" t="s">
        <v>173</v>
      </c>
      <c r="C32" s="62"/>
      <c r="D32" s="62"/>
      <c r="E32" s="2">
        <v>3</v>
      </c>
      <c r="F32" s="2"/>
      <c r="G32" s="2">
        <v>3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>
        <v>1</v>
      </c>
      <c r="AC32" s="2">
        <v>4</v>
      </c>
      <c r="AD32" s="16">
        <v>1</v>
      </c>
      <c r="AE32" s="16">
        <v>1</v>
      </c>
      <c r="AF32" s="17"/>
      <c r="AG32" s="16">
        <v>1</v>
      </c>
      <c r="AH32" s="16"/>
      <c r="AI32" s="17">
        <v>1</v>
      </c>
      <c r="AJ32" s="23"/>
      <c r="AK32" s="80">
        <v>1</v>
      </c>
      <c r="AL32" s="80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64" t="s">
        <v>174</v>
      </c>
      <c r="C33" s="64"/>
      <c r="D33" s="64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80"/>
      <c r="AL33" s="80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1" t="s">
        <v>175</v>
      </c>
      <c r="C34" s="62"/>
      <c r="D34" s="63"/>
      <c r="E34" s="2">
        <v>1</v>
      </c>
      <c r="F34" s="2"/>
      <c r="G34" s="2">
        <v>1</v>
      </c>
      <c r="H34" s="2"/>
      <c r="I34" s="2"/>
      <c r="J34" s="2">
        <v>2</v>
      </c>
      <c r="K34" s="2">
        <v>1</v>
      </c>
      <c r="L34" s="2">
        <v>1</v>
      </c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>
        <v>1</v>
      </c>
      <c r="Z34" s="2">
        <v>1</v>
      </c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80"/>
      <c r="AL34" s="80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1" t="s">
        <v>176</v>
      </c>
      <c r="C35" s="62"/>
      <c r="D35" s="63"/>
      <c r="E35" s="2">
        <v>2</v>
      </c>
      <c r="F35" s="2"/>
      <c r="G35" s="2">
        <v>2</v>
      </c>
      <c r="H35" s="2"/>
      <c r="I35" s="2"/>
      <c r="J35" s="2"/>
      <c r="K35" s="2"/>
      <c r="L35" s="2"/>
      <c r="M35" s="2"/>
      <c r="N35" s="2"/>
      <c r="O35" s="10"/>
      <c r="P35" s="10">
        <v>2</v>
      </c>
      <c r="Q35" s="10">
        <v>2</v>
      </c>
      <c r="R35" s="10"/>
      <c r="S35" s="2"/>
      <c r="T35" s="10"/>
      <c r="U35" s="10"/>
      <c r="V35" s="10"/>
      <c r="W35" s="2"/>
      <c r="X35" s="2"/>
      <c r="Y35" s="10"/>
      <c r="Z35" s="2">
        <v>2</v>
      </c>
      <c r="AA35" s="10"/>
      <c r="AB35" s="10"/>
      <c r="AC35" s="10"/>
      <c r="AD35" s="16"/>
      <c r="AE35" s="16">
        <v>1</v>
      </c>
      <c r="AF35" s="17"/>
      <c r="AG35" s="16">
        <v>1</v>
      </c>
      <c r="AH35" s="16"/>
      <c r="AI35" s="17">
        <v>1</v>
      </c>
      <c r="AJ35" s="23"/>
      <c r="AK35" s="80">
        <v>1</v>
      </c>
      <c r="AL35" s="80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1" t="s">
        <v>177</v>
      </c>
      <c r="C36" s="62"/>
      <c r="D36" s="63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80"/>
      <c r="AL36" s="80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1" t="s">
        <v>178</v>
      </c>
      <c r="C37" s="62"/>
      <c r="D37" s="63"/>
      <c r="E37" s="2">
        <v>3</v>
      </c>
      <c r="F37" s="2"/>
      <c r="G37" s="2">
        <v>3</v>
      </c>
      <c r="H37" s="2"/>
      <c r="I37" s="2"/>
      <c r="J37" s="2">
        <v>1</v>
      </c>
      <c r="K37" s="2"/>
      <c r="L37" s="2">
        <v>1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3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1" t="s">
        <v>179</v>
      </c>
      <c r="C38" s="62"/>
      <c r="D38" s="63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1" t="s">
        <v>180</v>
      </c>
      <c r="C39" s="62"/>
      <c r="D39" s="63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1" t="s">
        <v>181</v>
      </c>
      <c r="C40" s="62"/>
      <c r="D40" s="63"/>
      <c r="E40" s="2">
        <v>6</v>
      </c>
      <c r="F40" s="2">
        <v>2</v>
      </c>
      <c r="G40" s="2">
        <v>4</v>
      </c>
      <c r="H40" s="2"/>
      <c r="I40" s="2"/>
      <c r="J40" s="2"/>
      <c r="K40" s="2"/>
      <c r="L40" s="2"/>
      <c r="M40" s="2"/>
      <c r="N40" s="2"/>
      <c r="O40" s="10"/>
      <c r="P40" s="10">
        <v>1</v>
      </c>
      <c r="Q40" s="10"/>
      <c r="R40" s="10">
        <v>1</v>
      </c>
      <c r="S40" s="2"/>
      <c r="T40" s="10"/>
      <c r="U40" s="10"/>
      <c r="V40" s="10"/>
      <c r="W40" s="2"/>
      <c r="X40" s="2"/>
      <c r="Y40" s="10"/>
      <c r="Z40" s="2">
        <v>1</v>
      </c>
      <c r="AA40" s="10"/>
      <c r="AB40" s="10"/>
      <c r="AC40" s="10">
        <v>5</v>
      </c>
      <c r="AD40" s="16">
        <v>2</v>
      </c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1" t="s">
        <v>182</v>
      </c>
      <c r="C41" s="62"/>
      <c r="D41" s="63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10"/>
      <c r="P41" s="10">
        <v>1</v>
      </c>
      <c r="Q41" s="10"/>
      <c r="R41" s="10"/>
      <c r="S41" s="2">
        <v>1</v>
      </c>
      <c r="T41" s="10"/>
      <c r="U41" s="10"/>
      <c r="V41" s="10"/>
      <c r="W41" s="2"/>
      <c r="X41" s="2"/>
      <c r="Y41" s="10"/>
      <c r="Z41" s="2">
        <v>1</v>
      </c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1" t="s">
        <v>167</v>
      </c>
      <c r="C42" s="62"/>
      <c r="D42" s="63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10"/>
      <c r="P42" s="10">
        <v>1</v>
      </c>
      <c r="Q42" s="10"/>
      <c r="R42" s="10">
        <v>1</v>
      </c>
      <c r="S42" s="2"/>
      <c r="T42" s="10"/>
      <c r="U42" s="10"/>
      <c r="V42" s="10"/>
      <c r="W42" s="2"/>
      <c r="X42" s="2"/>
      <c r="Y42" s="10"/>
      <c r="Z42" s="2">
        <v>1</v>
      </c>
      <c r="AA42" s="2"/>
      <c r="AB42" s="10"/>
      <c r="AC42" s="10"/>
      <c r="AD42" s="16"/>
      <c r="AE42" s="16">
        <v>1</v>
      </c>
      <c r="AF42" s="17"/>
      <c r="AG42" s="16">
        <v>1</v>
      </c>
      <c r="AH42" s="16"/>
      <c r="AI42" s="17">
        <v>1</v>
      </c>
      <c r="AJ42" s="80"/>
      <c r="AK42" s="80">
        <v>1</v>
      </c>
      <c r="AL42" s="80">
        <v>1</v>
      </c>
      <c r="AM42" s="80"/>
      <c r="AN42" s="80">
        <v>1</v>
      </c>
      <c r="AO42" s="80">
        <v>1</v>
      </c>
      <c r="AP42" s="80"/>
    </row>
    <row r="43" spans="1:42" s="13" customFormat="1" ht="56.25" customHeight="1" x14ac:dyDescent="0.2">
      <c r="A43" s="12" t="s">
        <v>33</v>
      </c>
      <c r="B43" s="65" t="s">
        <v>183</v>
      </c>
      <c r="C43" s="66"/>
      <c r="D43" s="67"/>
      <c r="E43" s="8">
        <f t="shared" ref="E43:I43" si="5">SUM(E44:E50)</f>
        <v>5</v>
      </c>
      <c r="F43" s="8">
        <f t="shared" si="5"/>
        <v>1</v>
      </c>
      <c r="G43" s="8">
        <f t="shared" si="5"/>
        <v>4</v>
      </c>
      <c r="H43" s="8">
        <f t="shared" si="5"/>
        <v>0</v>
      </c>
      <c r="I43" s="8">
        <f t="shared" si="5"/>
        <v>0</v>
      </c>
      <c r="J43" s="8">
        <f t="shared" ref="H43:AP43" si="6">SUM(J44:J50)</f>
        <v>2</v>
      </c>
      <c r="K43" s="8">
        <f t="shared" si="6"/>
        <v>2</v>
      </c>
      <c r="L43" s="8">
        <f t="shared" si="6"/>
        <v>0</v>
      </c>
      <c r="M43" s="8">
        <f t="shared" si="6"/>
        <v>0</v>
      </c>
      <c r="N43" s="8">
        <f t="shared" si="6"/>
        <v>0</v>
      </c>
      <c r="O43" s="8">
        <f t="shared" si="6"/>
        <v>0</v>
      </c>
      <c r="P43" s="8">
        <f t="shared" si="6"/>
        <v>2</v>
      </c>
      <c r="Q43" s="8">
        <f t="shared" si="6"/>
        <v>0</v>
      </c>
      <c r="R43" s="8">
        <f t="shared" si="6"/>
        <v>2</v>
      </c>
      <c r="S43" s="8">
        <f t="shared" si="6"/>
        <v>0</v>
      </c>
      <c r="T43" s="8">
        <f t="shared" si="6"/>
        <v>0</v>
      </c>
      <c r="U43" s="8">
        <f t="shared" si="6"/>
        <v>0</v>
      </c>
      <c r="V43" s="8">
        <f t="shared" si="6"/>
        <v>0</v>
      </c>
      <c r="W43" s="8">
        <f t="shared" si="6"/>
        <v>0</v>
      </c>
      <c r="X43" s="8">
        <f t="shared" si="6"/>
        <v>0</v>
      </c>
      <c r="Y43" s="8">
        <f t="shared" si="6"/>
        <v>0</v>
      </c>
      <c r="Z43" s="8">
        <f t="shared" si="6"/>
        <v>2</v>
      </c>
      <c r="AA43" s="8">
        <f t="shared" si="6"/>
        <v>0</v>
      </c>
      <c r="AB43" s="8">
        <f t="shared" si="6"/>
        <v>0</v>
      </c>
      <c r="AC43" s="8">
        <f t="shared" si="6"/>
        <v>5</v>
      </c>
      <c r="AD43" s="8">
        <f t="shared" si="6"/>
        <v>1</v>
      </c>
      <c r="AE43" s="8">
        <f t="shared" si="6"/>
        <v>0</v>
      </c>
      <c r="AF43" s="8">
        <f t="shared" si="6"/>
        <v>0</v>
      </c>
      <c r="AG43" s="8">
        <f t="shared" si="6"/>
        <v>0</v>
      </c>
      <c r="AH43" s="8">
        <f t="shared" si="6"/>
        <v>0</v>
      </c>
      <c r="AI43" s="8">
        <f t="shared" si="6"/>
        <v>0</v>
      </c>
      <c r="AJ43" s="8">
        <f t="shared" si="6"/>
        <v>0</v>
      </c>
      <c r="AK43" s="8">
        <f t="shared" si="6"/>
        <v>0</v>
      </c>
      <c r="AL43" s="8">
        <f t="shared" si="6"/>
        <v>0</v>
      </c>
      <c r="AM43" s="8">
        <f t="shared" si="6"/>
        <v>0</v>
      </c>
      <c r="AN43" s="8">
        <f t="shared" si="6"/>
        <v>0</v>
      </c>
      <c r="AO43" s="8">
        <f t="shared" si="6"/>
        <v>0</v>
      </c>
      <c r="AP43" s="8">
        <f t="shared" si="6"/>
        <v>0</v>
      </c>
    </row>
    <row r="44" spans="1:42" s="18" customFormat="1" ht="39.950000000000003" customHeight="1" x14ac:dyDescent="0.2">
      <c r="A44" s="14" t="s">
        <v>34</v>
      </c>
      <c r="B44" s="61" t="s">
        <v>184</v>
      </c>
      <c r="C44" s="62"/>
      <c r="D44" s="63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1" t="s">
        <v>185</v>
      </c>
      <c r="C45" s="62"/>
      <c r="D45" s="63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1" t="s">
        <v>186</v>
      </c>
      <c r="C46" s="62"/>
      <c r="D46" s="63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1" t="s">
        <v>187</v>
      </c>
      <c r="C47" s="62"/>
      <c r="D47" s="63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1" t="s">
        <v>188</v>
      </c>
      <c r="C48" s="62"/>
      <c r="D48" s="63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3" s="18" customFormat="1" ht="39.950000000000003" customHeight="1" x14ac:dyDescent="0.2">
      <c r="A49" s="14" t="s">
        <v>39</v>
      </c>
      <c r="B49" s="61" t="s">
        <v>189</v>
      </c>
      <c r="C49" s="62"/>
      <c r="D49" s="63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3" s="18" customFormat="1" ht="39.950000000000003" customHeight="1" x14ac:dyDescent="0.2">
      <c r="A50" s="14" t="s">
        <v>40</v>
      </c>
      <c r="B50" s="61" t="s">
        <v>167</v>
      </c>
      <c r="C50" s="62"/>
      <c r="D50" s="63"/>
      <c r="E50" s="2">
        <v>4</v>
      </c>
      <c r="F50" s="2">
        <v>1</v>
      </c>
      <c r="G50" s="2">
        <v>3</v>
      </c>
      <c r="H50" s="2"/>
      <c r="I50" s="2"/>
      <c r="J50" s="2">
        <v>2</v>
      </c>
      <c r="K50" s="2">
        <v>2</v>
      </c>
      <c r="L50" s="2"/>
      <c r="M50" s="2"/>
      <c r="N50" s="2"/>
      <c r="O50" s="10"/>
      <c r="P50" s="10">
        <v>2</v>
      </c>
      <c r="Q50" s="10"/>
      <c r="R50" s="10">
        <v>2</v>
      </c>
      <c r="S50" s="2"/>
      <c r="T50" s="10"/>
      <c r="U50" s="10"/>
      <c r="V50" s="10"/>
      <c r="W50" s="2"/>
      <c r="X50" s="2"/>
      <c r="Y50" s="10"/>
      <c r="Z50" s="2">
        <v>2</v>
      </c>
      <c r="AA50" s="10"/>
      <c r="AB50" s="10"/>
      <c r="AC50" s="10">
        <v>4</v>
      </c>
      <c r="AD50" s="16">
        <v>1</v>
      </c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3" s="13" customFormat="1" ht="55.5" customHeight="1" x14ac:dyDescent="0.2">
      <c r="A51" s="12" t="s">
        <v>41</v>
      </c>
      <c r="B51" s="65" t="s">
        <v>190</v>
      </c>
      <c r="C51" s="66"/>
      <c r="D51" s="67"/>
      <c r="E51" s="8">
        <f t="shared" ref="E51:H51" si="7">SUM(E52:E64)</f>
        <v>27</v>
      </c>
      <c r="F51" s="8">
        <f t="shared" si="7"/>
        <v>5</v>
      </c>
      <c r="G51" s="8">
        <f t="shared" si="7"/>
        <v>22</v>
      </c>
      <c r="H51" s="8">
        <f t="shared" si="7"/>
        <v>0</v>
      </c>
      <c r="I51" s="8">
        <f t="shared" ref="H51:AP51" si="8">SUM(I52:I64)</f>
        <v>0</v>
      </c>
      <c r="J51" s="8">
        <f t="shared" si="8"/>
        <v>20</v>
      </c>
      <c r="K51" s="8">
        <f t="shared" si="8"/>
        <v>20</v>
      </c>
      <c r="L51" s="8">
        <f t="shared" si="8"/>
        <v>0</v>
      </c>
      <c r="M51" s="8">
        <f t="shared" si="8"/>
        <v>0</v>
      </c>
      <c r="N51" s="8">
        <f t="shared" si="8"/>
        <v>0</v>
      </c>
      <c r="O51" s="8">
        <f t="shared" si="8"/>
        <v>0</v>
      </c>
      <c r="P51" s="8">
        <f t="shared" si="8"/>
        <v>20</v>
      </c>
      <c r="Q51" s="8">
        <f t="shared" si="8"/>
        <v>17</v>
      </c>
      <c r="R51" s="8">
        <f t="shared" si="8"/>
        <v>1</v>
      </c>
      <c r="S51" s="8">
        <f t="shared" si="8"/>
        <v>0</v>
      </c>
      <c r="T51" s="8">
        <f t="shared" si="8"/>
        <v>0</v>
      </c>
      <c r="U51" s="8">
        <f t="shared" si="8"/>
        <v>2</v>
      </c>
      <c r="V51" s="8">
        <f t="shared" si="8"/>
        <v>2</v>
      </c>
      <c r="W51" s="8">
        <f t="shared" si="8"/>
        <v>0</v>
      </c>
      <c r="X51" s="8">
        <f t="shared" si="8"/>
        <v>0</v>
      </c>
      <c r="Y51" s="8">
        <f t="shared" si="8"/>
        <v>1</v>
      </c>
      <c r="Z51" s="8">
        <f t="shared" si="8"/>
        <v>21</v>
      </c>
      <c r="AA51" s="8">
        <f t="shared" si="8"/>
        <v>0</v>
      </c>
      <c r="AB51" s="8">
        <f t="shared" si="8"/>
        <v>2</v>
      </c>
      <c r="AC51" s="8">
        <f t="shared" si="8"/>
        <v>26</v>
      </c>
      <c r="AD51" s="8">
        <f t="shared" si="8"/>
        <v>6</v>
      </c>
      <c r="AE51" s="8">
        <f t="shared" si="8"/>
        <v>0</v>
      </c>
      <c r="AF51" s="8">
        <f t="shared" si="8"/>
        <v>0</v>
      </c>
      <c r="AG51" s="8">
        <f t="shared" si="8"/>
        <v>0</v>
      </c>
      <c r="AH51" s="8">
        <f t="shared" si="8"/>
        <v>0</v>
      </c>
      <c r="AI51" s="8">
        <f t="shared" si="8"/>
        <v>0</v>
      </c>
      <c r="AJ51" s="8">
        <f t="shared" si="8"/>
        <v>0</v>
      </c>
      <c r="AK51" s="8">
        <f t="shared" si="8"/>
        <v>0</v>
      </c>
      <c r="AL51" s="8">
        <f t="shared" si="8"/>
        <v>1</v>
      </c>
      <c r="AM51" s="8">
        <f t="shared" si="8"/>
        <v>0</v>
      </c>
      <c r="AN51" s="8">
        <f t="shared" si="8"/>
        <v>1</v>
      </c>
      <c r="AO51" s="8">
        <f t="shared" si="8"/>
        <v>1</v>
      </c>
      <c r="AP51" s="8">
        <f t="shared" si="8"/>
        <v>0</v>
      </c>
    </row>
    <row r="52" spans="1:43" s="18" customFormat="1" ht="39.950000000000003" customHeight="1" x14ac:dyDescent="0.2">
      <c r="A52" s="14" t="s">
        <v>42</v>
      </c>
      <c r="B52" s="61" t="s">
        <v>191</v>
      </c>
      <c r="C52" s="62"/>
      <c r="D52" s="63"/>
      <c r="E52" s="2">
        <v>15</v>
      </c>
      <c r="F52" s="2">
        <v>1</v>
      </c>
      <c r="G52" s="2">
        <v>14</v>
      </c>
      <c r="H52" s="2"/>
      <c r="I52" s="2"/>
      <c r="J52" s="2">
        <v>9</v>
      </c>
      <c r="K52" s="2">
        <v>9</v>
      </c>
      <c r="L52" s="2"/>
      <c r="M52" s="2"/>
      <c r="N52" s="2"/>
      <c r="O52" s="10"/>
      <c r="P52" s="10">
        <v>15</v>
      </c>
      <c r="Q52" s="10">
        <v>15</v>
      </c>
      <c r="R52" s="10"/>
      <c r="S52" s="2"/>
      <c r="T52" s="10"/>
      <c r="U52" s="10"/>
      <c r="V52" s="10"/>
      <c r="W52" s="2"/>
      <c r="X52" s="2"/>
      <c r="Y52" s="10"/>
      <c r="Z52" s="2">
        <v>15</v>
      </c>
      <c r="AA52" s="10"/>
      <c r="AB52" s="10"/>
      <c r="AC52" s="10">
        <v>9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3" s="18" customFormat="1" ht="39.950000000000003" customHeight="1" x14ac:dyDescent="0.2">
      <c r="A53" s="14" t="s">
        <v>43</v>
      </c>
      <c r="B53" s="61" t="s">
        <v>192</v>
      </c>
      <c r="C53" s="62"/>
      <c r="D53" s="63"/>
      <c r="E53" s="2">
        <v>3</v>
      </c>
      <c r="F53" s="2"/>
      <c r="G53" s="2">
        <v>3</v>
      </c>
      <c r="H53" s="2"/>
      <c r="I53" s="2"/>
      <c r="J53" s="2">
        <v>2</v>
      </c>
      <c r="K53" s="2">
        <v>2</v>
      </c>
      <c r="L53" s="2"/>
      <c r="M53" s="2"/>
      <c r="N53" s="2"/>
      <c r="O53" s="10"/>
      <c r="P53" s="10">
        <v>3</v>
      </c>
      <c r="Q53" s="10">
        <v>2</v>
      </c>
      <c r="R53" s="10">
        <v>1</v>
      </c>
      <c r="S53" s="2"/>
      <c r="T53" s="10"/>
      <c r="U53" s="10"/>
      <c r="V53" s="10"/>
      <c r="W53" s="2"/>
      <c r="X53" s="2"/>
      <c r="Y53" s="10"/>
      <c r="Z53" s="2">
        <v>3</v>
      </c>
      <c r="AA53" s="10"/>
      <c r="AB53" s="10"/>
      <c r="AC53" s="10">
        <v>2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3" s="18" customFormat="1" ht="39.950000000000003" customHeight="1" x14ac:dyDescent="0.2">
      <c r="A54" s="14" t="s">
        <v>44</v>
      </c>
      <c r="B54" s="61" t="s">
        <v>193</v>
      </c>
      <c r="C54" s="62"/>
      <c r="D54" s="63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3" s="18" customFormat="1" ht="39.950000000000003" customHeight="1" x14ac:dyDescent="0.2">
      <c r="A55" s="14" t="s">
        <v>45</v>
      </c>
      <c r="B55" s="61" t="s">
        <v>194</v>
      </c>
      <c r="C55" s="62"/>
      <c r="D55" s="63"/>
      <c r="E55" s="2"/>
      <c r="F55" s="2"/>
      <c r="G55" s="2"/>
      <c r="H55" s="2"/>
      <c r="I55" s="2"/>
      <c r="J55" s="2">
        <v>2</v>
      </c>
      <c r="K55" s="2">
        <v>2</v>
      </c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2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3" s="18" customFormat="1" ht="39.950000000000003" customHeight="1" x14ac:dyDescent="0.2">
      <c r="A56" s="14" t="s">
        <v>46</v>
      </c>
      <c r="B56" s="61" t="s">
        <v>195</v>
      </c>
      <c r="C56" s="62"/>
      <c r="D56" s="63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3" s="18" customFormat="1" ht="39.950000000000003" customHeight="1" x14ac:dyDescent="0.2">
      <c r="A57" s="14" t="s">
        <v>47</v>
      </c>
      <c r="B57" s="61" t="s">
        <v>196</v>
      </c>
      <c r="C57" s="62"/>
      <c r="D57" s="63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3" s="18" customFormat="1" ht="39.950000000000003" customHeight="1" x14ac:dyDescent="0.2">
      <c r="A58" s="14" t="s">
        <v>48</v>
      </c>
      <c r="B58" s="61" t="s">
        <v>197</v>
      </c>
      <c r="C58" s="62"/>
      <c r="D58" s="63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3" s="18" customFormat="1" ht="39.950000000000003" customHeight="1" x14ac:dyDescent="0.2">
      <c r="A59" s="14" t="s">
        <v>49</v>
      </c>
      <c r="B59" s="61" t="s">
        <v>198</v>
      </c>
      <c r="C59" s="62"/>
      <c r="D59" s="63"/>
      <c r="E59" s="2">
        <v>4</v>
      </c>
      <c r="F59" s="2">
        <v>4</v>
      </c>
      <c r="G59" s="2"/>
      <c r="H59" s="2"/>
      <c r="I59" s="2"/>
      <c r="J59" s="2">
        <v>3</v>
      </c>
      <c r="K59" s="2">
        <v>3</v>
      </c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>
        <v>1</v>
      </c>
      <c r="AC59" s="10">
        <v>7</v>
      </c>
      <c r="AD59" s="16">
        <v>5</v>
      </c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3" s="18" customFormat="1" ht="39.950000000000003" customHeight="1" x14ac:dyDescent="0.2">
      <c r="A60" s="14" t="s">
        <v>50</v>
      </c>
      <c r="B60" s="61" t="s">
        <v>199</v>
      </c>
      <c r="C60" s="62"/>
      <c r="D60" s="63"/>
      <c r="E60" s="2">
        <v>2</v>
      </c>
      <c r="F60" s="2"/>
      <c r="G60" s="2">
        <v>2</v>
      </c>
      <c r="H60" s="2"/>
      <c r="I60" s="2"/>
      <c r="J60" s="2">
        <v>2</v>
      </c>
      <c r="K60" s="2">
        <v>2</v>
      </c>
      <c r="L60" s="2"/>
      <c r="M60" s="2"/>
      <c r="N60" s="2"/>
      <c r="O60" s="10"/>
      <c r="P60" s="10">
        <v>1</v>
      </c>
      <c r="Q60" s="10"/>
      <c r="R60" s="10"/>
      <c r="S60" s="2"/>
      <c r="T60" s="10"/>
      <c r="U60" s="10">
        <v>1</v>
      </c>
      <c r="V60" s="10">
        <v>1</v>
      </c>
      <c r="W60" s="2"/>
      <c r="X60" s="2"/>
      <c r="Y60" s="10"/>
      <c r="Z60" s="2">
        <v>1</v>
      </c>
      <c r="AA60" s="10"/>
      <c r="AB60" s="10"/>
      <c r="AC60" s="10">
        <v>3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3" s="18" customFormat="1" ht="39.950000000000003" customHeight="1" x14ac:dyDescent="0.2">
      <c r="A61" s="14" t="s">
        <v>51</v>
      </c>
      <c r="B61" s="61" t="s">
        <v>200</v>
      </c>
      <c r="C61" s="62"/>
      <c r="D61" s="63"/>
      <c r="E61" s="2">
        <v>2</v>
      </c>
      <c r="F61" s="2"/>
      <c r="G61" s="2">
        <v>2</v>
      </c>
      <c r="H61" s="2"/>
      <c r="I61" s="2"/>
      <c r="J61" s="2">
        <v>1</v>
      </c>
      <c r="K61" s="2">
        <v>1</v>
      </c>
      <c r="L61" s="2"/>
      <c r="M61" s="2"/>
      <c r="N61" s="2"/>
      <c r="O61" s="10"/>
      <c r="P61" s="10">
        <v>1</v>
      </c>
      <c r="Q61" s="10"/>
      <c r="R61" s="10"/>
      <c r="S61" s="2"/>
      <c r="T61" s="10"/>
      <c r="U61" s="10">
        <v>1</v>
      </c>
      <c r="V61" s="10">
        <v>1</v>
      </c>
      <c r="W61" s="2"/>
      <c r="X61" s="2"/>
      <c r="Y61" s="10">
        <v>1</v>
      </c>
      <c r="Z61" s="2">
        <v>2</v>
      </c>
      <c r="AA61" s="10"/>
      <c r="AB61" s="10"/>
      <c r="AC61" s="10">
        <v>1</v>
      </c>
      <c r="AD61" s="16"/>
      <c r="AE61" s="16"/>
      <c r="AF61" s="17"/>
      <c r="AG61" s="16"/>
      <c r="AH61" s="16"/>
      <c r="AI61" s="17"/>
      <c r="AJ61" s="23"/>
      <c r="AK61" s="80"/>
      <c r="AL61" s="80">
        <v>1</v>
      </c>
      <c r="AM61" s="80"/>
      <c r="AN61" s="80">
        <v>1</v>
      </c>
      <c r="AO61" s="80">
        <v>1</v>
      </c>
      <c r="AP61" s="80"/>
      <c r="AQ61" s="81"/>
    </row>
    <row r="62" spans="1:43" s="18" customFormat="1" ht="39.950000000000003" customHeight="1" x14ac:dyDescent="0.2">
      <c r="A62" s="14" t="s">
        <v>52</v>
      </c>
      <c r="B62" s="61" t="s">
        <v>201</v>
      </c>
      <c r="C62" s="62"/>
      <c r="D62" s="63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3" s="18" customFormat="1" ht="39.950000000000003" customHeight="1" x14ac:dyDescent="0.2">
      <c r="A63" s="14" t="s">
        <v>53</v>
      </c>
      <c r="B63" s="61" t="s">
        <v>202</v>
      </c>
      <c r="C63" s="62"/>
      <c r="D63" s="63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3" s="18" customFormat="1" ht="39.950000000000003" customHeight="1" x14ac:dyDescent="0.2">
      <c r="A64" s="14" t="s">
        <v>54</v>
      </c>
      <c r="B64" s="61" t="s">
        <v>167</v>
      </c>
      <c r="C64" s="62"/>
      <c r="D64" s="63"/>
      <c r="E64" s="2">
        <v>1</v>
      </c>
      <c r="F64" s="2"/>
      <c r="G64" s="2">
        <v>1</v>
      </c>
      <c r="H64" s="2"/>
      <c r="I64" s="2"/>
      <c r="J64" s="2">
        <v>1</v>
      </c>
      <c r="K64" s="2">
        <v>1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>
        <v>1</v>
      </c>
      <c r="AC64" s="10">
        <v>2</v>
      </c>
      <c r="AD64" s="16">
        <v>1</v>
      </c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65" t="s">
        <v>203</v>
      </c>
      <c r="C65" s="66"/>
      <c r="D65" s="67"/>
      <c r="E65" s="8">
        <v>0</v>
      </c>
      <c r="F65" s="8">
        <v>0</v>
      </c>
      <c r="G65" s="8">
        <v>0</v>
      </c>
      <c r="H65" s="8">
        <f t="shared" ref="H65:AP65" si="9">SUM(H66:H71)</f>
        <v>0</v>
      </c>
      <c r="I65" s="8">
        <f t="shared" si="9"/>
        <v>0</v>
      </c>
      <c r="J65" s="8">
        <f t="shared" si="9"/>
        <v>0</v>
      </c>
      <c r="K65" s="8">
        <f t="shared" si="9"/>
        <v>0</v>
      </c>
      <c r="L65" s="8">
        <f t="shared" si="9"/>
        <v>0</v>
      </c>
      <c r="M65" s="8">
        <f t="shared" si="9"/>
        <v>0</v>
      </c>
      <c r="N65" s="8">
        <f t="shared" si="9"/>
        <v>0</v>
      </c>
      <c r="O65" s="8">
        <f t="shared" si="9"/>
        <v>0</v>
      </c>
      <c r="P65" s="8">
        <f t="shared" si="9"/>
        <v>0</v>
      </c>
      <c r="Q65" s="8">
        <f t="shared" si="9"/>
        <v>0</v>
      </c>
      <c r="R65" s="8">
        <f t="shared" si="9"/>
        <v>0</v>
      </c>
      <c r="S65" s="8">
        <f t="shared" si="9"/>
        <v>0</v>
      </c>
      <c r="T65" s="8">
        <f t="shared" si="9"/>
        <v>0</v>
      </c>
      <c r="U65" s="8">
        <f t="shared" si="9"/>
        <v>0</v>
      </c>
      <c r="V65" s="8">
        <f t="shared" si="9"/>
        <v>0</v>
      </c>
      <c r="W65" s="8">
        <f t="shared" si="9"/>
        <v>0</v>
      </c>
      <c r="X65" s="8">
        <f t="shared" si="9"/>
        <v>0</v>
      </c>
      <c r="Y65" s="8">
        <f t="shared" si="9"/>
        <v>0</v>
      </c>
      <c r="Z65" s="8">
        <f t="shared" si="9"/>
        <v>0</v>
      </c>
      <c r="AA65" s="8">
        <f t="shared" si="9"/>
        <v>0</v>
      </c>
      <c r="AB65" s="8">
        <f t="shared" si="9"/>
        <v>0</v>
      </c>
      <c r="AC65" s="8">
        <f t="shared" si="9"/>
        <v>0</v>
      </c>
      <c r="AD65" s="8">
        <f t="shared" si="9"/>
        <v>0</v>
      </c>
      <c r="AE65" s="8">
        <f t="shared" si="9"/>
        <v>0</v>
      </c>
      <c r="AF65" s="8">
        <f t="shared" si="9"/>
        <v>0</v>
      </c>
      <c r="AG65" s="8">
        <f t="shared" si="9"/>
        <v>0</v>
      </c>
      <c r="AH65" s="8">
        <f t="shared" si="9"/>
        <v>0</v>
      </c>
      <c r="AI65" s="8">
        <f t="shared" si="9"/>
        <v>0</v>
      </c>
      <c r="AJ65" s="8">
        <f t="shared" si="9"/>
        <v>0</v>
      </c>
      <c r="AK65" s="8">
        <f t="shared" si="9"/>
        <v>0</v>
      </c>
      <c r="AL65" s="8">
        <f t="shared" si="9"/>
        <v>0</v>
      </c>
      <c r="AM65" s="8">
        <f t="shared" si="9"/>
        <v>0</v>
      </c>
      <c r="AN65" s="8">
        <f t="shared" si="9"/>
        <v>0</v>
      </c>
      <c r="AO65" s="8">
        <f t="shared" si="9"/>
        <v>0</v>
      </c>
      <c r="AP65" s="8">
        <f t="shared" si="9"/>
        <v>0</v>
      </c>
    </row>
    <row r="66" spans="1:42" s="18" customFormat="1" ht="39.950000000000003" customHeight="1" x14ac:dyDescent="0.2">
      <c r="A66" s="14" t="s">
        <v>56</v>
      </c>
      <c r="B66" s="61" t="s">
        <v>204</v>
      </c>
      <c r="C66" s="62"/>
      <c r="D66" s="63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1" t="s">
        <v>205</v>
      </c>
      <c r="C67" s="62"/>
      <c r="D67" s="63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1" t="s">
        <v>206</v>
      </c>
      <c r="C68" s="62"/>
      <c r="D68" s="63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1" t="s">
        <v>207</v>
      </c>
      <c r="C69" s="62"/>
      <c r="D69" s="63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1" t="s">
        <v>208</v>
      </c>
      <c r="C70" s="62"/>
      <c r="D70" s="63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1" t="s">
        <v>167</v>
      </c>
      <c r="C71" s="62"/>
      <c r="D71" s="63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65" t="s">
        <v>209</v>
      </c>
      <c r="C72" s="66"/>
      <c r="D72" s="67"/>
      <c r="E72" s="8">
        <f t="shared" ref="E72:H72" si="10">SUM(E73:E79)</f>
        <v>5</v>
      </c>
      <c r="F72" s="8">
        <f t="shared" si="10"/>
        <v>0</v>
      </c>
      <c r="G72" s="8">
        <f t="shared" si="10"/>
        <v>5</v>
      </c>
      <c r="H72" s="8">
        <f t="shared" si="10"/>
        <v>0</v>
      </c>
      <c r="I72" s="8">
        <f t="shared" ref="H72:AP72" si="11">SUM(I73:I79)</f>
        <v>0</v>
      </c>
      <c r="J72" s="8">
        <f t="shared" si="11"/>
        <v>1</v>
      </c>
      <c r="K72" s="8">
        <f t="shared" si="11"/>
        <v>1</v>
      </c>
      <c r="L72" s="8">
        <f t="shared" si="11"/>
        <v>0</v>
      </c>
      <c r="M72" s="8">
        <f t="shared" si="11"/>
        <v>0</v>
      </c>
      <c r="N72" s="8">
        <f t="shared" si="11"/>
        <v>0</v>
      </c>
      <c r="O72" s="8">
        <f t="shared" si="11"/>
        <v>0</v>
      </c>
      <c r="P72" s="8">
        <f t="shared" si="11"/>
        <v>4</v>
      </c>
      <c r="Q72" s="8">
        <f t="shared" si="11"/>
        <v>0</v>
      </c>
      <c r="R72" s="8">
        <f t="shared" si="11"/>
        <v>1</v>
      </c>
      <c r="S72" s="8">
        <f t="shared" si="11"/>
        <v>0</v>
      </c>
      <c r="T72" s="8">
        <f t="shared" si="11"/>
        <v>0</v>
      </c>
      <c r="U72" s="8">
        <f t="shared" si="11"/>
        <v>3</v>
      </c>
      <c r="V72" s="8">
        <f t="shared" si="11"/>
        <v>0</v>
      </c>
      <c r="W72" s="8">
        <f t="shared" si="11"/>
        <v>1</v>
      </c>
      <c r="X72" s="8">
        <f t="shared" si="11"/>
        <v>2</v>
      </c>
      <c r="Y72" s="8">
        <f t="shared" si="11"/>
        <v>0</v>
      </c>
      <c r="Z72" s="8">
        <f t="shared" si="11"/>
        <v>4</v>
      </c>
      <c r="AA72" s="8">
        <f t="shared" si="11"/>
        <v>0</v>
      </c>
      <c r="AB72" s="8">
        <f t="shared" si="11"/>
        <v>0</v>
      </c>
      <c r="AC72" s="8">
        <f t="shared" si="11"/>
        <v>2</v>
      </c>
      <c r="AD72" s="8">
        <f t="shared" si="11"/>
        <v>0</v>
      </c>
      <c r="AE72" s="8">
        <f t="shared" si="11"/>
        <v>1</v>
      </c>
      <c r="AF72" s="8">
        <f t="shared" si="11"/>
        <v>0</v>
      </c>
      <c r="AG72" s="8">
        <f t="shared" si="11"/>
        <v>1</v>
      </c>
      <c r="AH72" s="8">
        <f t="shared" si="11"/>
        <v>0</v>
      </c>
      <c r="AI72" s="8">
        <f t="shared" si="11"/>
        <v>1</v>
      </c>
      <c r="AJ72" s="8">
        <f t="shared" si="11"/>
        <v>0</v>
      </c>
      <c r="AK72" s="8">
        <f t="shared" si="11"/>
        <v>1</v>
      </c>
      <c r="AL72" s="8">
        <f t="shared" si="11"/>
        <v>0</v>
      </c>
      <c r="AM72" s="8">
        <f t="shared" si="11"/>
        <v>0</v>
      </c>
      <c r="AN72" s="8">
        <f t="shared" si="11"/>
        <v>0</v>
      </c>
      <c r="AO72" s="8">
        <f t="shared" si="11"/>
        <v>0</v>
      </c>
      <c r="AP72" s="8">
        <f t="shared" si="11"/>
        <v>0</v>
      </c>
    </row>
    <row r="73" spans="1:42" s="18" customFormat="1" ht="39.950000000000003" customHeight="1" x14ac:dyDescent="0.2">
      <c r="A73" s="14" t="s">
        <v>63</v>
      </c>
      <c r="B73" s="61" t="s">
        <v>210</v>
      </c>
      <c r="C73" s="62"/>
      <c r="D73" s="63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1" t="s">
        <v>211</v>
      </c>
      <c r="C74" s="62"/>
      <c r="D74" s="63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10"/>
      <c r="P74" s="10">
        <v>1</v>
      </c>
      <c r="Q74" s="10"/>
      <c r="R74" s="10"/>
      <c r="S74" s="2"/>
      <c r="T74" s="10"/>
      <c r="U74" s="10">
        <v>1</v>
      </c>
      <c r="V74" s="10"/>
      <c r="W74" s="2">
        <v>1</v>
      </c>
      <c r="X74" s="2"/>
      <c r="Y74" s="10"/>
      <c r="Z74" s="10">
        <v>1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1" t="s">
        <v>212</v>
      </c>
      <c r="C75" s="62"/>
      <c r="D75" s="63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1" t="s">
        <v>213</v>
      </c>
      <c r="C76" s="62"/>
      <c r="D76" s="63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1" t="s">
        <v>214</v>
      </c>
      <c r="C77" s="62"/>
      <c r="D77" s="63"/>
      <c r="E77" s="2">
        <v>3</v>
      </c>
      <c r="F77" s="2"/>
      <c r="G77" s="2">
        <v>3</v>
      </c>
      <c r="H77" s="2"/>
      <c r="I77" s="2"/>
      <c r="J77" s="2">
        <v>1</v>
      </c>
      <c r="K77" s="2">
        <v>1</v>
      </c>
      <c r="L77" s="2"/>
      <c r="M77" s="2"/>
      <c r="N77" s="2"/>
      <c r="O77" s="10"/>
      <c r="P77" s="10">
        <v>2</v>
      </c>
      <c r="Q77" s="10"/>
      <c r="R77" s="10"/>
      <c r="S77" s="2"/>
      <c r="T77" s="10"/>
      <c r="U77" s="10">
        <v>2</v>
      </c>
      <c r="V77" s="10"/>
      <c r="W77" s="2"/>
      <c r="X77" s="2">
        <v>2</v>
      </c>
      <c r="Y77" s="10"/>
      <c r="Z77" s="10">
        <v>2</v>
      </c>
      <c r="AA77" s="10"/>
      <c r="AB77" s="10"/>
      <c r="AC77" s="10">
        <v>2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1" t="s">
        <v>167</v>
      </c>
      <c r="C78" s="62"/>
      <c r="D78" s="63"/>
      <c r="E78" s="2"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10"/>
      <c r="P78" s="10">
        <v>1</v>
      </c>
      <c r="Q78" s="10"/>
      <c r="R78" s="10">
        <v>1</v>
      </c>
      <c r="S78" s="2"/>
      <c r="T78" s="10"/>
      <c r="U78" s="10"/>
      <c r="V78" s="10"/>
      <c r="W78" s="2"/>
      <c r="X78" s="2"/>
      <c r="Y78" s="10"/>
      <c r="Z78" s="10">
        <v>1</v>
      </c>
      <c r="AA78" s="10"/>
      <c r="AB78" s="10"/>
      <c r="AC78" s="10"/>
      <c r="AD78" s="16"/>
      <c r="AE78" s="16">
        <v>1</v>
      </c>
      <c r="AF78" s="17"/>
      <c r="AG78" s="16">
        <v>1</v>
      </c>
      <c r="AH78" s="16"/>
      <c r="AI78" s="17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215</v>
      </c>
      <c r="B79" s="61" t="s">
        <v>216</v>
      </c>
      <c r="C79" s="62"/>
      <c r="D79" s="63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65" t="s">
        <v>217</v>
      </c>
      <c r="C80" s="66"/>
      <c r="D80" s="67"/>
      <c r="E80" s="8">
        <f t="shared" ref="E80:H80" si="12">SUM(E81:E82)</f>
        <v>0</v>
      </c>
      <c r="F80" s="8">
        <f t="shared" si="12"/>
        <v>0</v>
      </c>
      <c r="G80" s="8">
        <f t="shared" si="12"/>
        <v>0</v>
      </c>
      <c r="H80" s="8">
        <f t="shared" si="12"/>
        <v>0</v>
      </c>
      <c r="I80" s="8">
        <f t="shared" ref="H80:AP80" si="13">SUM(I81:I82)</f>
        <v>0</v>
      </c>
      <c r="J80" s="8">
        <f t="shared" si="13"/>
        <v>0</v>
      </c>
      <c r="K80" s="8">
        <f t="shared" si="13"/>
        <v>0</v>
      </c>
      <c r="L80" s="8">
        <f t="shared" si="13"/>
        <v>0</v>
      </c>
      <c r="M80" s="8">
        <f t="shared" si="13"/>
        <v>0</v>
      </c>
      <c r="N80" s="8">
        <f t="shared" si="13"/>
        <v>0</v>
      </c>
      <c r="O80" s="8">
        <f t="shared" si="13"/>
        <v>0</v>
      </c>
      <c r="P80" s="8">
        <f t="shared" si="13"/>
        <v>0</v>
      </c>
      <c r="Q80" s="8">
        <f t="shared" si="13"/>
        <v>0</v>
      </c>
      <c r="R80" s="8">
        <f t="shared" si="13"/>
        <v>0</v>
      </c>
      <c r="S80" s="8">
        <f t="shared" si="13"/>
        <v>0</v>
      </c>
      <c r="T80" s="8">
        <f t="shared" si="13"/>
        <v>0</v>
      </c>
      <c r="U80" s="8">
        <f t="shared" si="13"/>
        <v>0</v>
      </c>
      <c r="V80" s="8">
        <f t="shared" si="13"/>
        <v>0</v>
      </c>
      <c r="W80" s="8">
        <f t="shared" si="13"/>
        <v>0</v>
      </c>
      <c r="X80" s="8">
        <f t="shared" si="13"/>
        <v>0</v>
      </c>
      <c r="Y80" s="8">
        <f t="shared" si="13"/>
        <v>0</v>
      </c>
      <c r="Z80" s="8">
        <f t="shared" si="13"/>
        <v>0</v>
      </c>
      <c r="AA80" s="8">
        <f t="shared" si="13"/>
        <v>0</v>
      </c>
      <c r="AB80" s="8">
        <f t="shared" si="13"/>
        <v>0</v>
      </c>
      <c r="AC80" s="8">
        <f t="shared" si="13"/>
        <v>0</v>
      </c>
      <c r="AD80" s="8">
        <f t="shared" si="13"/>
        <v>0</v>
      </c>
      <c r="AE80" s="8">
        <f t="shared" si="13"/>
        <v>0</v>
      </c>
      <c r="AF80" s="8">
        <f t="shared" si="13"/>
        <v>0</v>
      </c>
      <c r="AG80" s="8">
        <f t="shared" si="13"/>
        <v>0</v>
      </c>
      <c r="AH80" s="8">
        <f t="shared" si="13"/>
        <v>0</v>
      </c>
      <c r="AI80" s="8">
        <f t="shared" si="13"/>
        <v>0</v>
      </c>
      <c r="AJ80" s="8">
        <f t="shared" si="13"/>
        <v>0</v>
      </c>
      <c r="AK80" s="8">
        <f t="shared" si="13"/>
        <v>0</v>
      </c>
      <c r="AL80" s="8">
        <f t="shared" si="13"/>
        <v>0</v>
      </c>
      <c r="AM80" s="8">
        <f t="shared" si="13"/>
        <v>0</v>
      </c>
      <c r="AN80" s="8">
        <f t="shared" si="13"/>
        <v>0</v>
      </c>
      <c r="AO80" s="8">
        <f t="shared" si="13"/>
        <v>0</v>
      </c>
      <c r="AP80" s="8">
        <f t="shared" si="13"/>
        <v>0</v>
      </c>
    </row>
    <row r="81" spans="1:42" s="18" customFormat="1" ht="39.950000000000003" customHeight="1" x14ac:dyDescent="0.2">
      <c r="A81" s="14" t="s">
        <v>70</v>
      </c>
      <c r="B81" s="61" t="s">
        <v>218</v>
      </c>
      <c r="C81" s="62"/>
      <c r="D81" s="63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1" t="s">
        <v>167</v>
      </c>
      <c r="C82" s="62"/>
      <c r="D82" s="63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65" t="s">
        <v>219</v>
      </c>
      <c r="C83" s="66"/>
      <c r="D83" s="67"/>
      <c r="E83" s="8">
        <f t="shared" ref="E83:H83" si="14">SUM(E84:E104)</f>
        <v>17</v>
      </c>
      <c r="F83" s="8">
        <f t="shared" si="14"/>
        <v>1</v>
      </c>
      <c r="G83" s="8">
        <f t="shared" si="14"/>
        <v>16</v>
      </c>
      <c r="H83" s="8">
        <f t="shared" si="14"/>
        <v>0</v>
      </c>
      <c r="I83" s="8">
        <f t="shared" ref="H83:AP83" si="15">SUM(I84:I104)</f>
        <v>0</v>
      </c>
      <c r="J83" s="8">
        <f t="shared" si="15"/>
        <v>23</v>
      </c>
      <c r="K83" s="8">
        <f t="shared" si="15"/>
        <v>19</v>
      </c>
      <c r="L83" s="8">
        <f t="shared" si="15"/>
        <v>2</v>
      </c>
      <c r="M83" s="8">
        <f t="shared" si="15"/>
        <v>2</v>
      </c>
      <c r="N83" s="8">
        <f t="shared" si="15"/>
        <v>0</v>
      </c>
      <c r="O83" s="8">
        <f t="shared" si="15"/>
        <v>0</v>
      </c>
      <c r="P83" s="8">
        <f t="shared" si="15"/>
        <v>23</v>
      </c>
      <c r="Q83" s="8">
        <f t="shared" si="15"/>
        <v>23</v>
      </c>
      <c r="R83" s="8">
        <f t="shared" si="15"/>
        <v>0</v>
      </c>
      <c r="S83" s="8">
        <f t="shared" si="15"/>
        <v>0</v>
      </c>
      <c r="T83" s="8">
        <f t="shared" si="15"/>
        <v>0</v>
      </c>
      <c r="U83" s="8">
        <f t="shared" si="15"/>
        <v>0</v>
      </c>
      <c r="V83" s="8">
        <f t="shared" si="15"/>
        <v>0</v>
      </c>
      <c r="W83" s="8">
        <f t="shared" si="15"/>
        <v>0</v>
      </c>
      <c r="X83" s="8">
        <f t="shared" si="15"/>
        <v>0</v>
      </c>
      <c r="Y83" s="8">
        <f t="shared" si="15"/>
        <v>0</v>
      </c>
      <c r="Z83" s="8">
        <f t="shared" si="15"/>
        <v>23</v>
      </c>
      <c r="AA83" s="8">
        <f t="shared" si="15"/>
        <v>0</v>
      </c>
      <c r="AB83" s="8">
        <f t="shared" si="15"/>
        <v>3</v>
      </c>
      <c r="AC83" s="8">
        <f t="shared" si="15"/>
        <v>13</v>
      </c>
      <c r="AD83" s="8">
        <f t="shared" si="15"/>
        <v>3</v>
      </c>
      <c r="AE83" s="8">
        <f t="shared" si="15"/>
        <v>1</v>
      </c>
      <c r="AF83" s="8">
        <f t="shared" si="15"/>
        <v>0</v>
      </c>
      <c r="AG83" s="8">
        <f t="shared" si="15"/>
        <v>1</v>
      </c>
      <c r="AH83" s="8">
        <f t="shared" si="15"/>
        <v>0</v>
      </c>
      <c r="AI83" s="8">
        <f t="shared" si="15"/>
        <v>1</v>
      </c>
      <c r="AJ83" s="8">
        <f t="shared" si="15"/>
        <v>0</v>
      </c>
      <c r="AK83" s="8">
        <f t="shared" si="15"/>
        <v>1</v>
      </c>
      <c r="AL83" s="8">
        <f t="shared" si="15"/>
        <v>0</v>
      </c>
      <c r="AM83" s="8">
        <f t="shared" si="15"/>
        <v>0</v>
      </c>
      <c r="AN83" s="8">
        <f t="shared" si="15"/>
        <v>0</v>
      </c>
      <c r="AO83" s="8">
        <f t="shared" si="15"/>
        <v>0</v>
      </c>
      <c r="AP83" s="8">
        <f t="shared" si="15"/>
        <v>0</v>
      </c>
    </row>
    <row r="84" spans="1:42" s="18" customFormat="1" ht="39.950000000000003" customHeight="1" x14ac:dyDescent="0.2">
      <c r="A84" s="14" t="s">
        <v>73</v>
      </c>
      <c r="B84" s="61" t="s">
        <v>220</v>
      </c>
      <c r="C84" s="62"/>
      <c r="D84" s="63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1" t="s">
        <v>221</v>
      </c>
      <c r="C85" s="62"/>
      <c r="D85" s="63"/>
      <c r="E85" s="2">
        <v>3</v>
      </c>
      <c r="F85" s="2">
        <v>1</v>
      </c>
      <c r="G85" s="2">
        <v>2</v>
      </c>
      <c r="H85" s="2"/>
      <c r="I85" s="2"/>
      <c r="J85" s="2">
        <v>2</v>
      </c>
      <c r="K85" s="2">
        <v>1</v>
      </c>
      <c r="L85" s="2"/>
      <c r="M85" s="2">
        <v>1</v>
      </c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>
        <v>3</v>
      </c>
      <c r="AC85" s="10">
        <v>4</v>
      </c>
      <c r="AD85" s="16">
        <v>3</v>
      </c>
      <c r="AE85" s="16">
        <v>1</v>
      </c>
      <c r="AF85" s="17"/>
      <c r="AG85" s="16">
        <v>1</v>
      </c>
      <c r="AH85" s="16"/>
      <c r="AI85" s="17">
        <v>1</v>
      </c>
      <c r="AJ85" s="23"/>
      <c r="AK85" s="80">
        <v>1</v>
      </c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1" t="s">
        <v>222</v>
      </c>
      <c r="C86" s="62"/>
      <c r="D86" s="63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1" t="s">
        <v>223</v>
      </c>
      <c r="C87" s="62"/>
      <c r="D87" s="63"/>
      <c r="E87" s="2">
        <v>5</v>
      </c>
      <c r="F87" s="2"/>
      <c r="G87" s="2">
        <v>5</v>
      </c>
      <c r="H87" s="2"/>
      <c r="I87" s="2"/>
      <c r="J87" s="2">
        <v>1</v>
      </c>
      <c r="K87" s="2">
        <v>1</v>
      </c>
      <c r="L87" s="2"/>
      <c r="M87" s="2"/>
      <c r="N87" s="2"/>
      <c r="O87" s="10"/>
      <c r="P87" s="10">
        <v>6</v>
      </c>
      <c r="Q87" s="10">
        <v>6</v>
      </c>
      <c r="R87" s="10"/>
      <c r="S87" s="2"/>
      <c r="T87" s="10"/>
      <c r="U87" s="10"/>
      <c r="V87" s="10"/>
      <c r="W87" s="2"/>
      <c r="X87" s="2"/>
      <c r="Y87" s="10"/>
      <c r="Z87" s="10">
        <v>6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1" t="s">
        <v>224</v>
      </c>
      <c r="C88" s="62"/>
      <c r="D88" s="63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1" t="s">
        <v>225</v>
      </c>
      <c r="C89" s="62"/>
      <c r="D89" s="63"/>
      <c r="E89" s="2"/>
      <c r="F89" s="2"/>
      <c r="G89" s="2"/>
      <c r="H89" s="2"/>
      <c r="I89" s="2"/>
      <c r="J89" s="2">
        <v>6</v>
      </c>
      <c r="K89" s="2">
        <v>5</v>
      </c>
      <c r="L89" s="2">
        <v>1</v>
      </c>
      <c r="M89" s="2"/>
      <c r="N89" s="2"/>
      <c r="O89" s="10"/>
      <c r="P89" s="10">
        <v>1</v>
      </c>
      <c r="Q89" s="10">
        <v>1</v>
      </c>
      <c r="R89" s="10">
        <v>0</v>
      </c>
      <c r="S89" s="2">
        <v>0</v>
      </c>
      <c r="T89" s="10"/>
      <c r="U89" s="10"/>
      <c r="V89" s="10"/>
      <c r="W89" s="2"/>
      <c r="X89" s="2"/>
      <c r="Y89" s="10"/>
      <c r="Z89" s="10">
        <v>1</v>
      </c>
      <c r="AA89" s="10"/>
      <c r="AB89" s="10"/>
      <c r="AC89" s="10">
        <v>4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1" t="s">
        <v>226</v>
      </c>
      <c r="C90" s="62"/>
      <c r="D90" s="63"/>
      <c r="E90" s="2">
        <v>3</v>
      </c>
      <c r="F90" s="2"/>
      <c r="G90" s="2">
        <v>3</v>
      </c>
      <c r="H90" s="2"/>
      <c r="I90" s="2"/>
      <c r="J90" s="2">
        <v>3</v>
      </c>
      <c r="K90" s="2">
        <v>3</v>
      </c>
      <c r="L90" s="2"/>
      <c r="M90" s="2"/>
      <c r="N90" s="2"/>
      <c r="O90" s="10"/>
      <c r="P90" s="10">
        <v>3</v>
      </c>
      <c r="Q90" s="10">
        <v>3</v>
      </c>
      <c r="R90" s="10"/>
      <c r="S90" s="2"/>
      <c r="T90" s="10"/>
      <c r="U90" s="10"/>
      <c r="V90" s="10"/>
      <c r="W90" s="2"/>
      <c r="X90" s="2"/>
      <c r="Y90" s="10"/>
      <c r="Z90" s="10">
        <v>3</v>
      </c>
      <c r="AA90" s="10"/>
      <c r="AB90" s="10"/>
      <c r="AC90" s="10">
        <v>3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1" t="s">
        <v>227</v>
      </c>
      <c r="C91" s="62"/>
      <c r="D91" s="63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1" t="s">
        <v>228</v>
      </c>
      <c r="C92" s="62"/>
      <c r="D92" s="63"/>
      <c r="E92" s="2">
        <v>1</v>
      </c>
      <c r="F92" s="2"/>
      <c r="G92" s="2">
        <v>1</v>
      </c>
      <c r="H92" s="2"/>
      <c r="I92" s="2"/>
      <c r="J92" s="2">
        <v>4</v>
      </c>
      <c r="K92" s="2">
        <v>3</v>
      </c>
      <c r="L92" s="2">
        <v>1</v>
      </c>
      <c r="M92" s="2"/>
      <c r="N92" s="2"/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10">
        <v>2</v>
      </c>
      <c r="AA92" s="10"/>
      <c r="AB92" s="10"/>
      <c r="AC92" s="10">
        <v>2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1" t="s">
        <v>229</v>
      </c>
      <c r="C93" s="62"/>
      <c r="D93" s="63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1" t="s">
        <v>230</v>
      </c>
      <c r="C94" s="62"/>
      <c r="D94" s="63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1" t="s">
        <v>231</v>
      </c>
      <c r="C95" s="62"/>
      <c r="D95" s="6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1" t="s">
        <v>232</v>
      </c>
      <c r="C96" s="62"/>
      <c r="D96" s="63"/>
      <c r="E96" s="2">
        <v>2</v>
      </c>
      <c r="F96" s="2"/>
      <c r="G96" s="2">
        <v>2</v>
      </c>
      <c r="H96" s="2"/>
      <c r="I96" s="2"/>
      <c r="J96" s="2"/>
      <c r="K96" s="2"/>
      <c r="L96" s="2"/>
      <c r="M96" s="2"/>
      <c r="N96" s="2"/>
      <c r="O96" s="10"/>
      <c r="P96" s="10">
        <v>2</v>
      </c>
      <c r="Q96" s="10">
        <v>2</v>
      </c>
      <c r="R96" s="10"/>
      <c r="S96" s="2"/>
      <c r="T96" s="10"/>
      <c r="U96" s="10"/>
      <c r="V96" s="10"/>
      <c r="W96" s="2"/>
      <c r="X96" s="2"/>
      <c r="Y96" s="10"/>
      <c r="Z96" s="10">
        <v>2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1" t="s">
        <v>233</v>
      </c>
      <c r="C97" s="62"/>
      <c r="D97" s="63"/>
      <c r="E97" s="2"/>
      <c r="F97" s="2"/>
      <c r="G97" s="2"/>
      <c r="H97" s="2"/>
      <c r="I97" s="2"/>
      <c r="J97" s="2">
        <v>1</v>
      </c>
      <c r="K97" s="2"/>
      <c r="L97" s="2"/>
      <c r="M97" s="2">
        <v>1</v>
      </c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1" t="s">
        <v>234</v>
      </c>
      <c r="C98" s="62"/>
      <c r="D98" s="6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64" t="s">
        <v>235</v>
      </c>
      <c r="C99" s="64"/>
      <c r="D99" s="64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1" t="s">
        <v>236</v>
      </c>
      <c r="C100" s="62"/>
      <c r="D100" s="6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237</v>
      </c>
      <c r="B101" s="61" t="s">
        <v>238</v>
      </c>
      <c r="C101" s="62"/>
      <c r="D101" s="63"/>
      <c r="E101" s="2">
        <v>2</v>
      </c>
      <c r="F101" s="2"/>
      <c r="G101" s="2">
        <v>2</v>
      </c>
      <c r="H101" s="2"/>
      <c r="I101" s="2"/>
      <c r="J101" s="2">
        <v>6</v>
      </c>
      <c r="K101" s="2">
        <v>6</v>
      </c>
      <c r="L101" s="2"/>
      <c r="M101" s="2"/>
      <c r="N101" s="2"/>
      <c r="O101" s="2"/>
      <c r="P101" s="10">
        <v>8</v>
      </c>
      <c r="Q101" s="10">
        <v>8</v>
      </c>
      <c r="R101" s="10"/>
      <c r="S101" s="10"/>
      <c r="T101" s="2"/>
      <c r="U101" s="10"/>
      <c r="V101" s="10"/>
      <c r="W101" s="10"/>
      <c r="X101" s="2"/>
      <c r="Y101" s="2"/>
      <c r="Z101" s="10">
        <v>8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1" t="s">
        <v>167</v>
      </c>
      <c r="C102" s="62"/>
      <c r="D102" s="6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239</v>
      </c>
      <c r="B103" s="61" t="s">
        <v>240</v>
      </c>
      <c r="C103" s="62"/>
      <c r="D103" s="6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241</v>
      </c>
      <c r="B104" s="61" t="s">
        <v>242</v>
      </c>
      <c r="C104" s="62"/>
      <c r="D104" s="6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65" t="s">
        <v>243</v>
      </c>
      <c r="C105" s="66"/>
      <c r="D105" s="67"/>
      <c r="E105" s="8">
        <f t="shared" ref="E105:H105" si="16">SUM(E106:E109)</f>
        <v>0</v>
      </c>
      <c r="F105" s="8">
        <f t="shared" si="16"/>
        <v>0</v>
      </c>
      <c r="G105" s="8">
        <f t="shared" si="16"/>
        <v>0</v>
      </c>
      <c r="H105" s="8">
        <f t="shared" si="16"/>
        <v>0</v>
      </c>
      <c r="I105" s="8">
        <f t="shared" ref="H105:AP105" si="17">SUM(I106:I109)</f>
        <v>0</v>
      </c>
      <c r="J105" s="8">
        <f t="shared" si="17"/>
        <v>0</v>
      </c>
      <c r="K105" s="8">
        <f t="shared" si="17"/>
        <v>0</v>
      </c>
      <c r="L105" s="8">
        <f t="shared" si="17"/>
        <v>0</v>
      </c>
      <c r="M105" s="8">
        <f t="shared" si="17"/>
        <v>0</v>
      </c>
      <c r="N105" s="8">
        <f t="shared" si="17"/>
        <v>0</v>
      </c>
      <c r="O105" s="8">
        <f t="shared" si="17"/>
        <v>0</v>
      </c>
      <c r="P105" s="8">
        <f t="shared" si="17"/>
        <v>0</v>
      </c>
      <c r="Q105" s="8">
        <f t="shared" si="17"/>
        <v>0</v>
      </c>
      <c r="R105" s="8">
        <f t="shared" si="17"/>
        <v>0</v>
      </c>
      <c r="S105" s="8">
        <f t="shared" si="17"/>
        <v>0</v>
      </c>
      <c r="T105" s="8">
        <f t="shared" si="17"/>
        <v>0</v>
      </c>
      <c r="U105" s="8">
        <f t="shared" si="17"/>
        <v>0</v>
      </c>
      <c r="V105" s="8">
        <f t="shared" si="17"/>
        <v>0</v>
      </c>
      <c r="W105" s="8">
        <f t="shared" si="17"/>
        <v>0</v>
      </c>
      <c r="X105" s="8">
        <f t="shared" si="17"/>
        <v>0</v>
      </c>
      <c r="Y105" s="8">
        <f t="shared" si="17"/>
        <v>0</v>
      </c>
      <c r="Z105" s="8">
        <f t="shared" si="17"/>
        <v>0</v>
      </c>
      <c r="AA105" s="8">
        <f t="shared" si="17"/>
        <v>0</v>
      </c>
      <c r="AB105" s="8">
        <f t="shared" si="17"/>
        <v>0</v>
      </c>
      <c r="AC105" s="8">
        <f t="shared" si="17"/>
        <v>0</v>
      </c>
      <c r="AD105" s="8">
        <f t="shared" si="17"/>
        <v>0</v>
      </c>
      <c r="AE105" s="8">
        <f t="shared" si="17"/>
        <v>0</v>
      </c>
      <c r="AF105" s="8">
        <f t="shared" si="17"/>
        <v>0</v>
      </c>
      <c r="AG105" s="8">
        <f t="shared" si="17"/>
        <v>0</v>
      </c>
      <c r="AH105" s="8">
        <f t="shared" si="17"/>
        <v>0</v>
      </c>
      <c r="AI105" s="8">
        <f t="shared" si="17"/>
        <v>0</v>
      </c>
      <c r="AJ105" s="8">
        <f t="shared" si="17"/>
        <v>0</v>
      </c>
      <c r="AK105" s="8">
        <f t="shared" si="17"/>
        <v>0</v>
      </c>
      <c r="AL105" s="8">
        <f t="shared" si="17"/>
        <v>0</v>
      </c>
      <c r="AM105" s="8">
        <f t="shared" si="17"/>
        <v>0</v>
      </c>
      <c r="AN105" s="8">
        <f t="shared" si="17"/>
        <v>0</v>
      </c>
      <c r="AO105" s="8">
        <f t="shared" si="17"/>
        <v>0</v>
      </c>
      <c r="AP105" s="8">
        <f t="shared" si="17"/>
        <v>0</v>
      </c>
    </row>
    <row r="106" spans="1:42" s="18" customFormat="1" ht="90" customHeight="1" x14ac:dyDescent="0.2">
      <c r="A106" s="14" t="s">
        <v>92</v>
      </c>
      <c r="B106" s="61" t="s">
        <v>244</v>
      </c>
      <c r="C106" s="62"/>
      <c r="D106" s="6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1" t="s">
        <v>167</v>
      </c>
      <c r="C107" s="62"/>
      <c r="D107" s="6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245</v>
      </c>
      <c r="B108" s="71" t="s">
        <v>248</v>
      </c>
      <c r="C108" s="72"/>
      <c r="D108" s="7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247</v>
      </c>
      <c r="B109" s="71" t="s">
        <v>249</v>
      </c>
      <c r="C109" s="72"/>
      <c r="D109" s="7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65" t="s">
        <v>250</v>
      </c>
      <c r="C110" s="66"/>
      <c r="D110" s="67"/>
      <c r="E110" s="8">
        <f t="shared" ref="E110:I110" si="18">SUM(E111:E118)</f>
        <v>731</v>
      </c>
      <c r="F110" s="8">
        <f t="shared" si="18"/>
        <v>17</v>
      </c>
      <c r="G110" s="8">
        <f t="shared" si="18"/>
        <v>714</v>
      </c>
      <c r="H110" s="8">
        <f t="shared" si="18"/>
        <v>0</v>
      </c>
      <c r="I110" s="8">
        <f t="shared" si="18"/>
        <v>0</v>
      </c>
      <c r="J110" s="8">
        <f t="shared" ref="H110:AP110" si="19">SUM(J111:J118)</f>
        <v>45</v>
      </c>
      <c r="K110" s="8">
        <f t="shared" si="19"/>
        <v>37</v>
      </c>
      <c r="L110" s="8">
        <f t="shared" si="19"/>
        <v>8</v>
      </c>
      <c r="M110" s="8">
        <f t="shared" si="19"/>
        <v>0</v>
      </c>
      <c r="N110" s="8">
        <f t="shared" si="19"/>
        <v>0</v>
      </c>
      <c r="O110" s="8">
        <f t="shared" si="19"/>
        <v>0</v>
      </c>
      <c r="P110" s="8">
        <f t="shared" si="19"/>
        <v>712</v>
      </c>
      <c r="Q110" s="8">
        <f t="shared" si="19"/>
        <v>592</v>
      </c>
      <c r="R110" s="8">
        <f t="shared" si="19"/>
        <v>77</v>
      </c>
      <c r="S110" s="8">
        <f t="shared" si="19"/>
        <v>7</v>
      </c>
      <c r="T110" s="8">
        <f t="shared" si="19"/>
        <v>0</v>
      </c>
      <c r="U110" s="8">
        <f t="shared" si="19"/>
        <v>36</v>
      </c>
      <c r="V110" s="8">
        <f t="shared" si="19"/>
        <v>6</v>
      </c>
      <c r="W110" s="8">
        <f t="shared" si="19"/>
        <v>26</v>
      </c>
      <c r="X110" s="8">
        <f t="shared" si="19"/>
        <v>4</v>
      </c>
      <c r="Y110" s="8">
        <f t="shared" si="19"/>
        <v>0</v>
      </c>
      <c r="Z110" s="8">
        <f t="shared" si="19"/>
        <v>712</v>
      </c>
      <c r="AA110" s="8">
        <f t="shared" si="19"/>
        <v>0</v>
      </c>
      <c r="AB110" s="8">
        <f t="shared" si="19"/>
        <v>5</v>
      </c>
      <c r="AC110" s="8">
        <f t="shared" si="19"/>
        <v>56</v>
      </c>
      <c r="AD110" s="8">
        <f t="shared" si="19"/>
        <v>9</v>
      </c>
      <c r="AE110" s="8">
        <f t="shared" si="19"/>
        <v>18</v>
      </c>
      <c r="AF110" s="8">
        <f t="shared" si="19"/>
        <v>3</v>
      </c>
      <c r="AG110" s="8">
        <f t="shared" si="19"/>
        <v>21</v>
      </c>
      <c r="AH110" s="8">
        <f t="shared" si="19"/>
        <v>1</v>
      </c>
      <c r="AI110" s="8">
        <f t="shared" si="19"/>
        <v>20</v>
      </c>
      <c r="AJ110" s="8">
        <f t="shared" si="19"/>
        <v>0</v>
      </c>
      <c r="AK110" s="8">
        <f t="shared" si="19"/>
        <v>18</v>
      </c>
      <c r="AL110" s="8">
        <f t="shared" si="19"/>
        <v>1</v>
      </c>
      <c r="AM110" s="8">
        <f t="shared" si="19"/>
        <v>0</v>
      </c>
      <c r="AN110" s="8">
        <f t="shared" si="19"/>
        <v>1</v>
      </c>
      <c r="AO110" s="8">
        <f t="shared" si="19"/>
        <v>1</v>
      </c>
      <c r="AP110" s="8">
        <f t="shared" si="19"/>
        <v>0</v>
      </c>
    </row>
    <row r="111" spans="1:42" s="18" customFormat="1" ht="39.950000000000003" customHeight="1" x14ac:dyDescent="0.2">
      <c r="A111" s="14" t="s">
        <v>95</v>
      </c>
      <c r="B111" s="68" t="s">
        <v>251</v>
      </c>
      <c r="C111" s="69"/>
      <c r="D111" s="70"/>
      <c r="E111" s="2">
        <v>724</v>
      </c>
      <c r="F111" s="2">
        <v>15</v>
      </c>
      <c r="G111" s="2">
        <v>709</v>
      </c>
      <c r="H111" s="2"/>
      <c r="I111" s="2"/>
      <c r="J111" s="2">
        <v>44</v>
      </c>
      <c r="K111" s="2">
        <v>37</v>
      </c>
      <c r="L111" s="2">
        <v>7</v>
      </c>
      <c r="M111" s="2"/>
      <c r="N111" s="2"/>
      <c r="O111" s="10"/>
      <c r="P111" s="10">
        <v>712</v>
      </c>
      <c r="Q111" s="10">
        <v>592</v>
      </c>
      <c r="R111" s="10">
        <v>77</v>
      </c>
      <c r="S111" s="2">
        <v>7</v>
      </c>
      <c r="T111" s="10"/>
      <c r="U111" s="10">
        <v>36</v>
      </c>
      <c r="V111" s="10">
        <v>6</v>
      </c>
      <c r="W111" s="10">
        <v>26</v>
      </c>
      <c r="X111" s="10">
        <v>4</v>
      </c>
      <c r="Y111" s="10"/>
      <c r="Z111" s="10">
        <v>712</v>
      </c>
      <c r="AA111" s="10"/>
      <c r="AB111" s="10">
        <v>4</v>
      </c>
      <c r="AC111" s="10">
        <v>49</v>
      </c>
      <c r="AD111" s="16">
        <v>8</v>
      </c>
      <c r="AE111" s="16">
        <v>18</v>
      </c>
      <c r="AF111" s="17">
        <v>3</v>
      </c>
      <c r="AG111" s="16">
        <v>21</v>
      </c>
      <c r="AH111" s="16">
        <v>1</v>
      </c>
      <c r="AI111" s="17">
        <v>20</v>
      </c>
      <c r="AJ111" s="80"/>
      <c r="AK111" s="80">
        <v>18</v>
      </c>
      <c r="AL111" s="80">
        <v>1</v>
      </c>
      <c r="AM111" s="80"/>
      <c r="AN111" s="80">
        <v>1</v>
      </c>
      <c r="AO111" s="80">
        <v>1</v>
      </c>
      <c r="AP111" s="80"/>
    </row>
    <row r="112" spans="1:42" s="18" customFormat="1" ht="39.950000000000003" customHeight="1" x14ac:dyDescent="0.2">
      <c r="A112" s="14" t="s">
        <v>96</v>
      </c>
      <c r="B112" s="68" t="s">
        <v>252</v>
      </c>
      <c r="C112" s="69"/>
      <c r="D112" s="70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80"/>
      <c r="AK112" s="80"/>
      <c r="AL112" s="80"/>
      <c r="AM112" s="80"/>
      <c r="AN112" s="80"/>
      <c r="AO112" s="80"/>
      <c r="AP112" s="80"/>
    </row>
    <row r="113" spans="1:42" s="18" customFormat="1" ht="39.950000000000003" customHeight="1" x14ac:dyDescent="0.2">
      <c r="A113" s="14" t="s">
        <v>97</v>
      </c>
      <c r="B113" s="68" t="s">
        <v>253</v>
      </c>
      <c r="C113" s="69"/>
      <c r="D113" s="70"/>
      <c r="E113" s="2">
        <v>5</v>
      </c>
      <c r="F113" s="2">
        <v>2</v>
      </c>
      <c r="G113" s="2">
        <v>3</v>
      </c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>
        <v>1</v>
      </c>
      <c r="AC113" s="10">
        <v>5</v>
      </c>
      <c r="AD113" s="16">
        <v>1</v>
      </c>
      <c r="AE113" s="16"/>
      <c r="AF113" s="17"/>
      <c r="AG113" s="16"/>
      <c r="AH113" s="16"/>
      <c r="AI113" s="17"/>
      <c r="AJ113" s="80"/>
      <c r="AK113" s="80"/>
      <c r="AL113" s="80"/>
      <c r="AM113" s="80"/>
      <c r="AN113" s="80"/>
      <c r="AO113" s="80"/>
      <c r="AP113" s="80"/>
    </row>
    <row r="114" spans="1:42" s="18" customFormat="1" ht="39.950000000000003" customHeight="1" x14ac:dyDescent="0.2">
      <c r="A114" s="14" t="s">
        <v>98</v>
      </c>
      <c r="B114" s="68" t="s">
        <v>254</v>
      </c>
      <c r="C114" s="69"/>
      <c r="D114" s="70"/>
      <c r="E114" s="2">
        <v>1</v>
      </c>
      <c r="F114" s="2"/>
      <c r="G114" s="2">
        <v>1</v>
      </c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>
        <v>1</v>
      </c>
      <c r="AD114" s="16"/>
      <c r="AE114" s="16"/>
      <c r="AF114" s="17"/>
      <c r="AG114" s="16"/>
      <c r="AH114" s="16"/>
      <c r="AI114" s="17"/>
      <c r="AJ114" s="80"/>
      <c r="AK114" s="80"/>
      <c r="AL114" s="80"/>
      <c r="AM114" s="80"/>
      <c r="AN114" s="80"/>
      <c r="AO114" s="80"/>
      <c r="AP114" s="80"/>
    </row>
    <row r="115" spans="1:42" s="18" customFormat="1" ht="58.5" customHeight="1" x14ac:dyDescent="0.2">
      <c r="A115" s="14" t="s">
        <v>99</v>
      </c>
      <c r="B115" s="68" t="s">
        <v>255</v>
      </c>
      <c r="C115" s="69"/>
      <c r="D115" s="70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80"/>
      <c r="AK115" s="80"/>
      <c r="AL115" s="80"/>
      <c r="AM115" s="80"/>
      <c r="AN115" s="80"/>
      <c r="AO115" s="80"/>
      <c r="AP115" s="80"/>
    </row>
    <row r="116" spans="1:42" s="18" customFormat="1" ht="39.950000000000003" customHeight="1" x14ac:dyDescent="0.2">
      <c r="A116" s="14" t="s">
        <v>100</v>
      </c>
      <c r="B116" s="68" t="s">
        <v>256</v>
      </c>
      <c r="C116" s="69"/>
      <c r="D116" s="70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>
        <v>1</v>
      </c>
      <c r="AD116" s="16"/>
      <c r="AE116" s="16"/>
      <c r="AF116" s="17"/>
      <c r="AG116" s="16"/>
      <c r="AH116" s="16"/>
      <c r="AI116" s="17"/>
      <c r="AJ116" s="80"/>
      <c r="AK116" s="80"/>
      <c r="AL116" s="80"/>
      <c r="AM116" s="80"/>
      <c r="AN116" s="80"/>
      <c r="AO116" s="80"/>
      <c r="AP116" s="80"/>
    </row>
    <row r="117" spans="1:42" s="18" customFormat="1" ht="39.950000000000003" customHeight="1" x14ac:dyDescent="0.2">
      <c r="A117" s="14" t="s">
        <v>101</v>
      </c>
      <c r="B117" s="68" t="s">
        <v>257</v>
      </c>
      <c r="C117" s="69"/>
      <c r="D117" s="70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80"/>
      <c r="AK117" s="80"/>
      <c r="AL117" s="80"/>
      <c r="AM117" s="80"/>
      <c r="AN117" s="80"/>
      <c r="AO117" s="80"/>
      <c r="AP117" s="80"/>
    </row>
    <row r="118" spans="1:42" s="18" customFormat="1" ht="39.950000000000003" customHeight="1" x14ac:dyDescent="0.2">
      <c r="A118" s="14" t="s">
        <v>102</v>
      </c>
      <c r="B118" s="68" t="s">
        <v>167</v>
      </c>
      <c r="C118" s="69"/>
      <c r="D118" s="70"/>
      <c r="E118" s="2"/>
      <c r="F118" s="2"/>
      <c r="G118" s="2"/>
      <c r="H118" s="2"/>
      <c r="I118" s="2"/>
      <c r="J118" s="2">
        <v>1</v>
      </c>
      <c r="K118" s="2"/>
      <c r="L118" s="2">
        <v>1</v>
      </c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65" t="s">
        <v>258</v>
      </c>
      <c r="C119" s="66"/>
      <c r="D119" s="67"/>
      <c r="E119" s="8">
        <f t="shared" ref="E119:H119" si="20">SUM(E120:E123)</f>
        <v>0</v>
      </c>
      <c r="F119" s="8">
        <f t="shared" si="20"/>
        <v>0</v>
      </c>
      <c r="G119" s="8">
        <f t="shared" si="20"/>
        <v>0</v>
      </c>
      <c r="H119" s="8">
        <f t="shared" si="20"/>
        <v>0</v>
      </c>
      <c r="I119" s="8">
        <f t="shared" ref="H119:AP119" si="21">SUM(I120:I123)</f>
        <v>0</v>
      </c>
      <c r="J119" s="8">
        <f t="shared" si="21"/>
        <v>1</v>
      </c>
      <c r="K119" s="8">
        <f t="shared" si="21"/>
        <v>1</v>
      </c>
      <c r="L119" s="8">
        <f t="shared" si="21"/>
        <v>0</v>
      </c>
      <c r="M119" s="8">
        <f t="shared" si="21"/>
        <v>0</v>
      </c>
      <c r="N119" s="8">
        <f t="shared" si="21"/>
        <v>0</v>
      </c>
      <c r="O119" s="8">
        <f t="shared" si="21"/>
        <v>0</v>
      </c>
      <c r="P119" s="8">
        <f t="shared" si="21"/>
        <v>0</v>
      </c>
      <c r="Q119" s="8">
        <f t="shared" si="21"/>
        <v>0</v>
      </c>
      <c r="R119" s="8">
        <f t="shared" si="21"/>
        <v>0</v>
      </c>
      <c r="S119" s="8">
        <f t="shared" si="21"/>
        <v>0</v>
      </c>
      <c r="T119" s="8">
        <f t="shared" si="21"/>
        <v>0</v>
      </c>
      <c r="U119" s="8">
        <f t="shared" si="21"/>
        <v>0</v>
      </c>
      <c r="V119" s="8">
        <f t="shared" si="21"/>
        <v>0</v>
      </c>
      <c r="W119" s="8">
        <f t="shared" si="21"/>
        <v>0</v>
      </c>
      <c r="X119" s="8">
        <f t="shared" si="21"/>
        <v>0</v>
      </c>
      <c r="Y119" s="8">
        <f t="shared" si="21"/>
        <v>0</v>
      </c>
      <c r="Z119" s="8">
        <f t="shared" si="21"/>
        <v>0</v>
      </c>
      <c r="AA119" s="8">
        <f t="shared" si="21"/>
        <v>0</v>
      </c>
      <c r="AB119" s="8">
        <f t="shared" si="21"/>
        <v>0</v>
      </c>
      <c r="AC119" s="8">
        <f t="shared" si="21"/>
        <v>1</v>
      </c>
      <c r="AD119" s="8">
        <f t="shared" si="21"/>
        <v>0</v>
      </c>
      <c r="AE119" s="8">
        <f t="shared" si="21"/>
        <v>0</v>
      </c>
      <c r="AF119" s="8">
        <f t="shared" si="21"/>
        <v>0</v>
      </c>
      <c r="AG119" s="8">
        <f t="shared" si="21"/>
        <v>0</v>
      </c>
      <c r="AH119" s="8">
        <f t="shared" si="21"/>
        <v>0</v>
      </c>
      <c r="AI119" s="8">
        <f t="shared" si="21"/>
        <v>0</v>
      </c>
      <c r="AJ119" s="8">
        <f t="shared" si="21"/>
        <v>0</v>
      </c>
      <c r="AK119" s="8">
        <f t="shared" si="21"/>
        <v>0</v>
      </c>
      <c r="AL119" s="8">
        <f t="shared" si="21"/>
        <v>0</v>
      </c>
      <c r="AM119" s="8">
        <f t="shared" si="21"/>
        <v>0</v>
      </c>
      <c r="AN119" s="8">
        <f t="shared" si="21"/>
        <v>0</v>
      </c>
      <c r="AO119" s="8">
        <f t="shared" si="21"/>
        <v>0</v>
      </c>
      <c r="AP119" s="8">
        <f t="shared" si="21"/>
        <v>0</v>
      </c>
    </row>
    <row r="120" spans="1:42" s="18" customFormat="1" ht="39.950000000000003" customHeight="1" x14ac:dyDescent="0.2">
      <c r="A120" s="14" t="s">
        <v>104</v>
      </c>
      <c r="B120" s="68" t="s">
        <v>259</v>
      </c>
      <c r="C120" s="69"/>
      <c r="D120" s="70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68" t="s">
        <v>260</v>
      </c>
      <c r="C121" s="69"/>
      <c r="D121" s="70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68" t="s">
        <v>261</v>
      </c>
      <c r="C122" s="69"/>
      <c r="D122" s="70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68" t="s">
        <v>167</v>
      </c>
      <c r="C123" s="69"/>
      <c r="D123" s="70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65" t="s">
        <v>262</v>
      </c>
      <c r="C124" s="66"/>
      <c r="D124" s="67"/>
      <c r="E124" s="8">
        <f t="shared" ref="E124:H124" si="22">SUM(E125:E126)</f>
        <v>0</v>
      </c>
      <c r="F124" s="8">
        <f t="shared" si="22"/>
        <v>0</v>
      </c>
      <c r="G124" s="8">
        <f t="shared" si="22"/>
        <v>0</v>
      </c>
      <c r="H124" s="8">
        <f t="shared" si="22"/>
        <v>0</v>
      </c>
      <c r="I124" s="8">
        <f t="shared" ref="H124:AP124" si="23">SUM(I125:I126)</f>
        <v>0</v>
      </c>
      <c r="J124" s="8">
        <f t="shared" si="23"/>
        <v>2</v>
      </c>
      <c r="K124" s="8">
        <f t="shared" si="23"/>
        <v>2</v>
      </c>
      <c r="L124" s="8">
        <f t="shared" si="23"/>
        <v>0</v>
      </c>
      <c r="M124" s="8">
        <f t="shared" si="23"/>
        <v>0</v>
      </c>
      <c r="N124" s="8">
        <f t="shared" si="23"/>
        <v>0</v>
      </c>
      <c r="O124" s="8">
        <f t="shared" si="23"/>
        <v>0</v>
      </c>
      <c r="P124" s="8">
        <f t="shared" si="23"/>
        <v>0</v>
      </c>
      <c r="Q124" s="8">
        <f t="shared" si="23"/>
        <v>0</v>
      </c>
      <c r="R124" s="8">
        <f t="shared" si="23"/>
        <v>0</v>
      </c>
      <c r="S124" s="8">
        <f t="shared" si="23"/>
        <v>0</v>
      </c>
      <c r="T124" s="8">
        <f t="shared" si="23"/>
        <v>0</v>
      </c>
      <c r="U124" s="8">
        <f t="shared" si="23"/>
        <v>0</v>
      </c>
      <c r="V124" s="8">
        <f t="shared" si="23"/>
        <v>0</v>
      </c>
      <c r="W124" s="8">
        <f t="shared" si="23"/>
        <v>0</v>
      </c>
      <c r="X124" s="8">
        <f t="shared" si="23"/>
        <v>0</v>
      </c>
      <c r="Y124" s="8">
        <f t="shared" si="23"/>
        <v>0</v>
      </c>
      <c r="Z124" s="8">
        <f t="shared" si="23"/>
        <v>0</v>
      </c>
      <c r="AA124" s="8">
        <f t="shared" si="23"/>
        <v>0</v>
      </c>
      <c r="AB124" s="8">
        <f t="shared" si="23"/>
        <v>0</v>
      </c>
      <c r="AC124" s="8">
        <f t="shared" si="23"/>
        <v>2</v>
      </c>
      <c r="AD124" s="8">
        <f t="shared" si="23"/>
        <v>0</v>
      </c>
      <c r="AE124" s="8">
        <f t="shared" si="23"/>
        <v>0</v>
      </c>
      <c r="AF124" s="8">
        <f t="shared" si="23"/>
        <v>0</v>
      </c>
      <c r="AG124" s="8">
        <f t="shared" si="23"/>
        <v>0</v>
      </c>
      <c r="AH124" s="8">
        <f t="shared" si="23"/>
        <v>0</v>
      </c>
      <c r="AI124" s="8">
        <f t="shared" si="23"/>
        <v>0</v>
      </c>
      <c r="AJ124" s="8">
        <f t="shared" si="23"/>
        <v>0</v>
      </c>
      <c r="AK124" s="8">
        <f t="shared" si="23"/>
        <v>0</v>
      </c>
      <c r="AL124" s="8">
        <f t="shared" si="23"/>
        <v>0</v>
      </c>
      <c r="AM124" s="8">
        <f t="shared" si="23"/>
        <v>0</v>
      </c>
      <c r="AN124" s="8">
        <f t="shared" si="23"/>
        <v>0</v>
      </c>
      <c r="AO124" s="8">
        <f t="shared" si="23"/>
        <v>0</v>
      </c>
      <c r="AP124" s="8">
        <f t="shared" si="23"/>
        <v>0</v>
      </c>
    </row>
    <row r="125" spans="1:42" s="18" customFormat="1" ht="60.75" customHeight="1" x14ac:dyDescent="0.2">
      <c r="A125" s="14" t="s">
        <v>142</v>
      </c>
      <c r="B125" s="68" t="s">
        <v>263</v>
      </c>
      <c r="C125" s="69"/>
      <c r="D125" s="70"/>
      <c r="E125" s="2"/>
      <c r="F125" s="2"/>
      <c r="G125" s="2"/>
      <c r="H125" s="2"/>
      <c r="I125" s="2"/>
      <c r="J125" s="2">
        <v>2</v>
      </c>
      <c r="K125" s="2">
        <v>2</v>
      </c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>
        <v>2</v>
      </c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68" t="s">
        <v>264</v>
      </c>
      <c r="C126" s="69"/>
      <c r="D126" s="70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266</v>
      </c>
      <c r="B127" s="74" t="s">
        <v>246</v>
      </c>
      <c r="C127" s="75"/>
      <c r="D127" s="76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77" t="s">
        <v>167</v>
      </c>
      <c r="C128" s="78"/>
      <c r="D128" s="79"/>
      <c r="E128" s="9"/>
      <c r="F128" s="9"/>
      <c r="G128" s="9"/>
      <c r="H128" s="9"/>
      <c r="I128" s="9"/>
      <c r="J128" s="9">
        <v>1</v>
      </c>
      <c r="K128" s="9">
        <v>1</v>
      </c>
      <c r="L128" s="9"/>
      <c r="M128" s="9"/>
      <c r="N128" s="9"/>
      <c r="O128" s="11"/>
      <c r="P128" s="11">
        <v>1</v>
      </c>
      <c r="Q128" s="11"/>
      <c r="R128" s="11"/>
      <c r="S128" s="9">
        <v>1</v>
      </c>
      <c r="T128" s="11"/>
      <c r="U128" s="11"/>
      <c r="V128" s="11"/>
      <c r="W128" s="11"/>
      <c r="X128" s="11"/>
      <c r="Y128" s="11"/>
      <c r="Z128" s="11">
        <v>1</v>
      </c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77" t="s">
        <v>265</v>
      </c>
      <c r="C129" s="78"/>
      <c r="D129" s="79"/>
      <c r="E129" s="8">
        <f t="shared" ref="E129:AP129" si="24">E10+E31+E43+E51+E65+E72+E80+E83+E105+E110+E119+E124+E127+E128</f>
        <v>922</v>
      </c>
      <c r="F129" s="8">
        <f t="shared" si="24"/>
        <v>46</v>
      </c>
      <c r="G129" s="8">
        <f t="shared" si="24"/>
        <v>876</v>
      </c>
      <c r="H129" s="8">
        <f t="shared" si="24"/>
        <v>0</v>
      </c>
      <c r="I129" s="8">
        <f t="shared" si="24"/>
        <v>0</v>
      </c>
      <c r="J129" s="8">
        <f t="shared" si="24"/>
        <v>128</v>
      </c>
      <c r="K129" s="8">
        <f t="shared" si="24"/>
        <v>111</v>
      </c>
      <c r="L129" s="8">
        <f t="shared" si="24"/>
        <v>15</v>
      </c>
      <c r="M129" s="8">
        <f t="shared" si="24"/>
        <v>2</v>
      </c>
      <c r="N129" s="8">
        <f t="shared" si="24"/>
        <v>0</v>
      </c>
      <c r="O129" s="8">
        <f t="shared" si="24"/>
        <v>0</v>
      </c>
      <c r="P129" s="8">
        <f t="shared" si="24"/>
        <v>811</v>
      </c>
      <c r="Q129" s="8">
        <f t="shared" si="24"/>
        <v>658</v>
      </c>
      <c r="R129" s="8">
        <f t="shared" si="24"/>
        <v>83</v>
      </c>
      <c r="S129" s="8">
        <f t="shared" si="24"/>
        <v>16</v>
      </c>
      <c r="T129" s="8">
        <f t="shared" si="24"/>
        <v>0</v>
      </c>
      <c r="U129" s="8">
        <f t="shared" si="24"/>
        <v>54</v>
      </c>
      <c r="V129" s="8">
        <f t="shared" si="24"/>
        <v>10</v>
      </c>
      <c r="W129" s="8">
        <f t="shared" si="24"/>
        <v>38</v>
      </c>
      <c r="X129" s="8">
        <f t="shared" si="24"/>
        <v>6</v>
      </c>
      <c r="Y129" s="8">
        <f t="shared" si="24"/>
        <v>5</v>
      </c>
      <c r="Z129" s="8">
        <f t="shared" si="24"/>
        <v>816</v>
      </c>
      <c r="AA129" s="8">
        <f t="shared" si="24"/>
        <v>0</v>
      </c>
      <c r="AB129" s="8">
        <f t="shared" si="24"/>
        <v>25</v>
      </c>
      <c r="AC129" s="8">
        <f t="shared" si="24"/>
        <v>217</v>
      </c>
      <c r="AD129" s="8">
        <f t="shared" si="24"/>
        <v>51</v>
      </c>
      <c r="AE129" s="8">
        <f t="shared" si="24"/>
        <v>34</v>
      </c>
      <c r="AF129" s="8">
        <f t="shared" si="24"/>
        <v>4</v>
      </c>
      <c r="AG129" s="8">
        <f t="shared" si="24"/>
        <v>38</v>
      </c>
      <c r="AH129" s="8">
        <f t="shared" si="24"/>
        <v>1</v>
      </c>
      <c r="AI129" s="8">
        <f t="shared" si="24"/>
        <v>37</v>
      </c>
      <c r="AJ129" s="8">
        <f t="shared" si="24"/>
        <v>0</v>
      </c>
      <c r="AK129" s="8">
        <f t="shared" si="24"/>
        <v>35</v>
      </c>
      <c r="AL129" s="8">
        <f t="shared" si="24"/>
        <v>3</v>
      </c>
      <c r="AM129" s="8">
        <f t="shared" si="24"/>
        <v>0</v>
      </c>
      <c r="AN129" s="8">
        <f t="shared" si="24"/>
        <v>3</v>
      </c>
      <c r="AO129" s="8">
        <f t="shared" si="24"/>
        <v>3</v>
      </c>
      <c r="AP129" s="8">
        <f t="shared" si="24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abSelected="1" zoomScale="85" zoomScaleNormal="85" workbookViewId="0">
      <selection activeCell="A2" sqref="A2:F2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57.75" customHeight="1" x14ac:dyDescent="0.25">
      <c r="AL1" s="25" t="s">
        <v>267</v>
      </c>
      <c r="AM1" s="26"/>
      <c r="AN1" s="26"/>
      <c r="AO1" s="26"/>
      <c r="AP1" s="26"/>
    </row>
    <row r="2" spans="1:42" ht="58.5" customHeight="1" x14ac:dyDescent="0.2">
      <c r="A2" s="27" t="s">
        <v>276</v>
      </c>
      <c r="B2" s="28"/>
      <c r="C2" s="28"/>
      <c r="D2" s="28"/>
      <c r="E2" s="28"/>
      <c r="F2" s="28"/>
      <c r="G2" s="29" t="s">
        <v>3</v>
      </c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30"/>
      <c r="AO2" s="30"/>
      <c r="AP2" s="30"/>
    </row>
    <row r="3" spans="1:42" ht="27" customHeight="1" x14ac:dyDescent="0.2">
      <c r="A3" s="31" t="s">
        <v>272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29" t="s">
        <v>273</v>
      </c>
      <c r="AB3" s="29"/>
      <c r="AC3" s="29"/>
      <c r="AD3" s="29"/>
      <c r="AE3" s="29"/>
      <c r="AF3" s="29"/>
      <c r="AG3" s="29"/>
      <c r="AH3" s="29"/>
      <c r="AI3" s="29" t="s">
        <v>139</v>
      </c>
      <c r="AJ3" s="29"/>
      <c r="AK3" s="29"/>
      <c r="AL3" s="29"/>
      <c r="AM3" s="29"/>
      <c r="AN3" s="29"/>
      <c r="AO3" s="29"/>
      <c r="AP3" s="29"/>
    </row>
    <row r="4" spans="1:42" ht="27" x14ac:dyDescent="0.2">
      <c r="A4" s="33" t="s">
        <v>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</row>
    <row r="5" spans="1:42" ht="27" x14ac:dyDescent="0.2">
      <c r="A5" s="35" t="s">
        <v>277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</row>
    <row r="6" spans="1:42" ht="87.75" customHeight="1" x14ac:dyDescent="0.2">
      <c r="A6" s="52" t="s">
        <v>275</v>
      </c>
      <c r="B6" s="53"/>
      <c r="C6" s="53"/>
      <c r="D6" s="54"/>
      <c r="E6" s="41" t="s">
        <v>110</v>
      </c>
      <c r="F6" s="42"/>
      <c r="G6" s="42"/>
      <c r="H6" s="42"/>
      <c r="I6" s="44"/>
      <c r="J6" s="41" t="s">
        <v>147</v>
      </c>
      <c r="K6" s="42"/>
      <c r="L6" s="42"/>
      <c r="M6" s="42"/>
      <c r="N6" s="45"/>
      <c r="O6" s="38" t="s">
        <v>115</v>
      </c>
      <c r="P6" s="46" t="s">
        <v>2</v>
      </c>
      <c r="Q6" s="47"/>
      <c r="R6" s="47"/>
      <c r="S6" s="47"/>
      <c r="T6" s="47"/>
      <c r="U6" s="47"/>
      <c r="V6" s="47"/>
      <c r="W6" s="47"/>
      <c r="X6" s="47"/>
      <c r="Y6" s="47"/>
      <c r="Z6" s="48"/>
      <c r="AA6" s="38" t="s">
        <v>125</v>
      </c>
      <c r="AB6" s="38" t="s">
        <v>126</v>
      </c>
      <c r="AC6" s="38" t="s">
        <v>137</v>
      </c>
      <c r="AD6" s="43" t="s">
        <v>140</v>
      </c>
      <c r="AE6" s="41" t="s">
        <v>135</v>
      </c>
      <c r="AF6" s="42"/>
      <c r="AG6" s="42"/>
      <c r="AH6" s="42"/>
      <c r="AI6" s="42"/>
      <c r="AJ6" s="38" t="s">
        <v>133</v>
      </c>
      <c r="AK6" s="38" t="s">
        <v>1</v>
      </c>
      <c r="AL6" s="41" t="s">
        <v>134</v>
      </c>
      <c r="AM6" s="42"/>
      <c r="AN6" s="42"/>
      <c r="AO6" s="42"/>
      <c r="AP6" s="42"/>
    </row>
    <row r="7" spans="1:42" ht="75.75" customHeight="1" x14ac:dyDescent="0.2">
      <c r="A7" s="55"/>
      <c r="B7" s="56"/>
      <c r="C7" s="56"/>
      <c r="D7" s="57"/>
      <c r="E7" s="43" t="s">
        <v>109</v>
      </c>
      <c r="F7" s="43" t="s">
        <v>111</v>
      </c>
      <c r="G7" s="43" t="s">
        <v>112</v>
      </c>
      <c r="H7" s="43" t="s">
        <v>113</v>
      </c>
      <c r="I7" s="43" t="s">
        <v>114</v>
      </c>
      <c r="J7" s="43" t="s">
        <v>109</v>
      </c>
      <c r="K7" s="43" t="s">
        <v>112</v>
      </c>
      <c r="L7" s="43" t="s">
        <v>113</v>
      </c>
      <c r="M7" s="43" t="s">
        <v>114</v>
      </c>
      <c r="N7" s="43" t="s">
        <v>148</v>
      </c>
      <c r="O7" s="39"/>
      <c r="P7" s="43" t="s">
        <v>138</v>
      </c>
      <c r="Q7" s="38" t="s">
        <v>116</v>
      </c>
      <c r="R7" s="38" t="s">
        <v>117</v>
      </c>
      <c r="S7" s="43" t="s">
        <v>118</v>
      </c>
      <c r="T7" s="38" t="s">
        <v>145</v>
      </c>
      <c r="U7" s="46" t="s">
        <v>122</v>
      </c>
      <c r="V7" s="47"/>
      <c r="W7" s="47"/>
      <c r="X7" s="48"/>
      <c r="Y7" s="38" t="s">
        <v>123</v>
      </c>
      <c r="Z7" s="43" t="s">
        <v>124</v>
      </c>
      <c r="AA7" s="39"/>
      <c r="AB7" s="39"/>
      <c r="AC7" s="39"/>
      <c r="AD7" s="43"/>
      <c r="AE7" s="43" t="s">
        <v>127</v>
      </c>
      <c r="AF7" s="43" t="s">
        <v>128</v>
      </c>
      <c r="AG7" s="43" t="s">
        <v>109</v>
      </c>
      <c r="AH7" s="43" t="s">
        <v>131</v>
      </c>
      <c r="AI7" s="43" t="s">
        <v>132</v>
      </c>
      <c r="AJ7" s="39"/>
      <c r="AK7" s="39"/>
      <c r="AL7" s="43" t="s">
        <v>127</v>
      </c>
      <c r="AM7" s="43" t="s">
        <v>128</v>
      </c>
      <c r="AN7" s="43" t="s">
        <v>109</v>
      </c>
      <c r="AO7" s="43" t="s">
        <v>129</v>
      </c>
      <c r="AP7" s="43" t="s">
        <v>130</v>
      </c>
    </row>
    <row r="8" spans="1:42" ht="168" customHeight="1" x14ac:dyDescent="0.2">
      <c r="A8" s="58"/>
      <c r="B8" s="59"/>
      <c r="C8" s="59"/>
      <c r="D8" s="60"/>
      <c r="E8" s="43"/>
      <c r="F8" s="43"/>
      <c r="G8" s="43"/>
      <c r="H8" s="43"/>
      <c r="I8" s="43"/>
      <c r="J8" s="43"/>
      <c r="K8" s="43"/>
      <c r="L8" s="43"/>
      <c r="M8" s="43"/>
      <c r="N8" s="51"/>
      <c r="O8" s="40"/>
      <c r="P8" s="43"/>
      <c r="Q8" s="49"/>
      <c r="R8" s="49"/>
      <c r="S8" s="43"/>
      <c r="T8" s="49"/>
      <c r="U8" s="6" t="s">
        <v>119</v>
      </c>
      <c r="V8" s="6" t="s">
        <v>136</v>
      </c>
      <c r="W8" s="6" t="s">
        <v>120</v>
      </c>
      <c r="X8" s="6" t="s">
        <v>121</v>
      </c>
      <c r="Y8" s="49"/>
      <c r="Z8" s="43"/>
      <c r="AA8" s="49"/>
      <c r="AB8" s="49"/>
      <c r="AC8" s="49"/>
      <c r="AD8" s="43"/>
      <c r="AE8" s="43"/>
      <c r="AF8" s="43"/>
      <c r="AG8" s="43"/>
      <c r="AH8" s="43"/>
      <c r="AI8" s="43"/>
      <c r="AJ8" s="40"/>
      <c r="AK8" s="40"/>
      <c r="AL8" s="43"/>
      <c r="AM8" s="43"/>
      <c r="AN8" s="43"/>
      <c r="AO8" s="43"/>
      <c r="AP8" s="43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0" t="s">
        <v>149</v>
      </c>
      <c r="C10" s="50"/>
      <c r="D10" s="50"/>
      <c r="E10" s="8">
        <f t="shared" ref="E10:I10" si="0">SUM(E11:E30)</f>
        <v>121</v>
      </c>
      <c r="F10" s="8">
        <f t="shared" si="0"/>
        <v>28</v>
      </c>
      <c r="G10" s="8">
        <f t="shared" si="0"/>
        <v>93</v>
      </c>
      <c r="H10" s="8">
        <f t="shared" si="0"/>
        <v>0</v>
      </c>
      <c r="I10" s="8">
        <f t="shared" si="0"/>
        <v>0</v>
      </c>
      <c r="J10" s="8">
        <f t="shared" ref="J10" si="1">SUM(J11:J30)</f>
        <v>49</v>
      </c>
      <c r="K10" s="8">
        <f>SUM(K11:K30)</f>
        <v>39</v>
      </c>
      <c r="L10" s="8">
        <f t="shared" ref="L10:AP10" si="2">SUM(L11:L30)</f>
        <v>10</v>
      </c>
      <c r="M10" s="8">
        <f t="shared" si="2"/>
        <v>0</v>
      </c>
      <c r="N10" s="8">
        <f t="shared" si="2"/>
        <v>0</v>
      </c>
      <c r="O10" s="8">
        <f t="shared" si="2"/>
        <v>1</v>
      </c>
      <c r="P10" s="8">
        <f t="shared" si="2"/>
        <v>44</v>
      </c>
      <c r="Q10" s="8">
        <f t="shared" si="2"/>
        <v>27</v>
      </c>
      <c r="R10" s="8">
        <f t="shared" si="2"/>
        <v>1</v>
      </c>
      <c r="S10" s="8">
        <f t="shared" si="2"/>
        <v>5</v>
      </c>
      <c r="T10" s="8">
        <f t="shared" si="2"/>
        <v>0</v>
      </c>
      <c r="U10" s="8">
        <f t="shared" si="2"/>
        <v>11</v>
      </c>
      <c r="V10" s="8">
        <f t="shared" si="2"/>
        <v>2</v>
      </c>
      <c r="W10" s="8">
        <f t="shared" si="2"/>
        <v>8</v>
      </c>
      <c r="X10" s="8">
        <f t="shared" si="2"/>
        <v>1</v>
      </c>
      <c r="Y10" s="8">
        <f t="shared" si="2"/>
        <v>1</v>
      </c>
      <c r="Z10" s="8">
        <f t="shared" si="2"/>
        <v>45</v>
      </c>
      <c r="AA10" s="8">
        <f t="shared" si="2"/>
        <v>0</v>
      </c>
      <c r="AB10" s="8">
        <f t="shared" si="2"/>
        <v>17</v>
      </c>
      <c r="AC10" s="8">
        <f t="shared" si="2"/>
        <v>114</v>
      </c>
      <c r="AD10" s="8">
        <f t="shared" si="2"/>
        <v>33</v>
      </c>
      <c r="AE10" s="8">
        <f t="shared" si="2"/>
        <v>3</v>
      </c>
      <c r="AF10" s="8">
        <f t="shared" si="2"/>
        <v>1</v>
      </c>
      <c r="AG10" s="8">
        <f t="shared" si="2"/>
        <v>4</v>
      </c>
      <c r="AH10" s="8">
        <f t="shared" si="2"/>
        <v>0</v>
      </c>
      <c r="AI10" s="8">
        <f t="shared" si="2"/>
        <v>4</v>
      </c>
      <c r="AJ10" s="8">
        <f t="shared" si="2"/>
        <v>0</v>
      </c>
      <c r="AK10" s="8">
        <f t="shared" si="2"/>
        <v>4</v>
      </c>
      <c r="AL10" s="8">
        <f t="shared" si="2"/>
        <v>0</v>
      </c>
      <c r="AM10" s="8">
        <f t="shared" si="2"/>
        <v>0</v>
      </c>
      <c r="AN10" s="8">
        <f t="shared" si="2"/>
        <v>0</v>
      </c>
      <c r="AO10" s="8">
        <f t="shared" si="2"/>
        <v>0</v>
      </c>
      <c r="AP10" s="8">
        <f t="shared" si="2"/>
        <v>0</v>
      </c>
    </row>
    <row r="11" spans="1:42" s="18" customFormat="1" ht="39.950000000000003" customHeight="1" x14ac:dyDescent="0.2">
      <c r="A11" s="14" t="s">
        <v>144</v>
      </c>
      <c r="B11" s="64" t="s">
        <v>150</v>
      </c>
      <c r="C11" s="64"/>
      <c r="D11" s="64"/>
      <c r="E11" s="2">
        <v>6</v>
      </c>
      <c r="F11" s="2"/>
      <c r="G11" s="2">
        <v>6</v>
      </c>
      <c r="H11" s="2"/>
      <c r="I11" s="2"/>
      <c r="J11" s="2">
        <v>2</v>
      </c>
      <c r="K11" s="2">
        <v>2</v>
      </c>
      <c r="L11" s="2"/>
      <c r="M11" s="15"/>
      <c r="N11" s="15"/>
      <c r="O11" s="2"/>
      <c r="P11" s="2">
        <v>3</v>
      </c>
      <c r="Q11" s="2">
        <v>3</v>
      </c>
      <c r="R11" s="2"/>
      <c r="S11" s="2"/>
      <c r="T11" s="2"/>
      <c r="U11" s="2"/>
      <c r="V11" s="2"/>
      <c r="W11" s="2"/>
      <c r="X11" s="2"/>
      <c r="Y11" s="2"/>
      <c r="Z11" s="2">
        <v>3</v>
      </c>
      <c r="AA11" s="2"/>
      <c r="AB11" s="2"/>
      <c r="AC11" s="2">
        <v>5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64" t="s">
        <v>151</v>
      </c>
      <c r="C12" s="64"/>
      <c r="D12" s="64"/>
      <c r="E12" s="2">
        <v>25</v>
      </c>
      <c r="F12" s="2"/>
      <c r="G12" s="2">
        <v>25</v>
      </c>
      <c r="H12" s="2"/>
      <c r="I12" s="2"/>
      <c r="J12" s="2">
        <v>24</v>
      </c>
      <c r="K12" s="2">
        <v>19</v>
      </c>
      <c r="L12" s="2">
        <v>5</v>
      </c>
      <c r="M12" s="15"/>
      <c r="N12" s="15"/>
      <c r="O12" s="10"/>
      <c r="P12" s="10">
        <v>14</v>
      </c>
      <c r="Q12" s="10">
        <v>9</v>
      </c>
      <c r="R12" s="10"/>
      <c r="S12" s="2">
        <v>4</v>
      </c>
      <c r="T12" s="10"/>
      <c r="U12" s="10">
        <v>1</v>
      </c>
      <c r="V12" s="10"/>
      <c r="W12" s="2">
        <v>1</v>
      </c>
      <c r="X12" s="2"/>
      <c r="Y12" s="10">
        <v>1</v>
      </c>
      <c r="Z12" s="2">
        <v>15</v>
      </c>
      <c r="AA12" s="2"/>
      <c r="AB12" s="10"/>
      <c r="AC12" s="10">
        <v>29</v>
      </c>
      <c r="AD12" s="16"/>
      <c r="AE12" s="16">
        <v>2</v>
      </c>
      <c r="AF12" s="17">
        <v>1</v>
      </c>
      <c r="AG12" s="16">
        <v>3</v>
      </c>
      <c r="AH12" s="16"/>
      <c r="AI12" s="17">
        <v>3</v>
      </c>
      <c r="AJ12" s="23"/>
      <c r="AK12" s="80">
        <v>3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64" t="s">
        <v>152</v>
      </c>
      <c r="C13" s="64"/>
      <c r="D13" s="64"/>
      <c r="E13" s="2"/>
      <c r="F13" s="2"/>
      <c r="G13" s="2"/>
      <c r="H13" s="2"/>
      <c r="I13" s="2"/>
      <c r="J13" s="2">
        <v>1</v>
      </c>
      <c r="K13" s="2">
        <v>1</v>
      </c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64" t="s">
        <v>153</v>
      </c>
      <c r="C14" s="64"/>
      <c r="D14" s="64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64" t="s">
        <v>154</v>
      </c>
      <c r="C15" s="64"/>
      <c r="D15" s="64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1" t="s">
        <v>155</v>
      </c>
      <c r="C16" s="62"/>
      <c r="D16" s="63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1" t="s">
        <v>156</v>
      </c>
      <c r="C17" s="62"/>
      <c r="D17" s="63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64" t="s">
        <v>157</v>
      </c>
      <c r="C18" s="64"/>
      <c r="D18" s="64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64" t="s">
        <v>158</v>
      </c>
      <c r="C19" s="64"/>
      <c r="D19" s="64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1" t="s">
        <v>159</v>
      </c>
      <c r="C20" s="62"/>
      <c r="D20" s="63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1" t="s">
        <v>160</v>
      </c>
      <c r="C21" s="62"/>
      <c r="D21" s="63"/>
      <c r="E21" s="2">
        <v>1</v>
      </c>
      <c r="F21" s="2"/>
      <c r="G21" s="2">
        <v>1</v>
      </c>
      <c r="H21" s="2"/>
      <c r="I21" s="2"/>
      <c r="J21" s="2">
        <v>2</v>
      </c>
      <c r="K21" s="2">
        <v>1</v>
      </c>
      <c r="L21" s="2">
        <v>1</v>
      </c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2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1" t="s">
        <v>161</v>
      </c>
      <c r="C22" s="62"/>
      <c r="D22" s="63"/>
      <c r="E22" s="2">
        <v>4</v>
      </c>
      <c r="F22" s="2"/>
      <c r="G22" s="2">
        <v>4</v>
      </c>
      <c r="H22" s="2"/>
      <c r="I22" s="2"/>
      <c r="J22" s="2"/>
      <c r="K22" s="2"/>
      <c r="L22" s="2"/>
      <c r="M22" s="15"/>
      <c r="N22" s="15"/>
      <c r="O22" s="10">
        <v>1</v>
      </c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>
        <v>3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2" t="s">
        <v>162</v>
      </c>
      <c r="C23" s="62"/>
      <c r="D23" s="62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1" t="s">
        <v>163</v>
      </c>
      <c r="C24" s="62"/>
      <c r="D24" s="63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64" t="s">
        <v>164</v>
      </c>
      <c r="C25" s="64"/>
      <c r="D25" s="64"/>
      <c r="E25" s="2">
        <v>69</v>
      </c>
      <c r="F25" s="2">
        <v>26</v>
      </c>
      <c r="G25" s="2">
        <v>43</v>
      </c>
      <c r="H25" s="2"/>
      <c r="I25" s="2"/>
      <c r="J25" s="2">
        <v>15</v>
      </c>
      <c r="K25" s="2">
        <v>11</v>
      </c>
      <c r="L25" s="2">
        <v>4</v>
      </c>
      <c r="M25" s="15"/>
      <c r="N25" s="15"/>
      <c r="O25" s="10"/>
      <c r="P25" s="10">
        <v>19</v>
      </c>
      <c r="Q25" s="10">
        <v>11</v>
      </c>
      <c r="R25" s="10">
        <v>1</v>
      </c>
      <c r="S25" s="2"/>
      <c r="T25" s="10"/>
      <c r="U25" s="10">
        <v>7</v>
      </c>
      <c r="V25" s="10">
        <v>1</v>
      </c>
      <c r="W25" s="2">
        <v>5</v>
      </c>
      <c r="X25" s="2">
        <v>1</v>
      </c>
      <c r="Y25" s="10"/>
      <c r="Z25" s="2">
        <v>19</v>
      </c>
      <c r="AA25" s="10"/>
      <c r="AB25" s="10">
        <v>14</v>
      </c>
      <c r="AC25" s="10">
        <v>61</v>
      </c>
      <c r="AD25" s="16">
        <v>27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80">
        <v>1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2" t="s">
        <v>165</v>
      </c>
      <c r="C26" s="62"/>
      <c r="D26" s="62"/>
      <c r="E26" s="2">
        <v>4</v>
      </c>
      <c r="F26" s="2">
        <v>1</v>
      </c>
      <c r="G26" s="2">
        <v>3</v>
      </c>
      <c r="H26" s="2"/>
      <c r="I26" s="2"/>
      <c r="J26" s="2">
        <v>5</v>
      </c>
      <c r="K26" s="2">
        <v>5</v>
      </c>
      <c r="L26" s="2"/>
      <c r="M26" s="15"/>
      <c r="N26" s="15"/>
      <c r="O26" s="2"/>
      <c r="P26" s="2">
        <v>3</v>
      </c>
      <c r="Q26" s="10">
        <v>1</v>
      </c>
      <c r="R26" s="10"/>
      <c r="S26" s="2"/>
      <c r="T26" s="10"/>
      <c r="U26" s="10">
        <v>2</v>
      </c>
      <c r="V26" s="10">
        <v>1</v>
      </c>
      <c r="W26" s="2">
        <v>1</v>
      </c>
      <c r="X26" s="2"/>
      <c r="Y26" s="2"/>
      <c r="Z26" s="2">
        <v>3</v>
      </c>
      <c r="AA26" s="10"/>
      <c r="AB26" s="10">
        <v>2</v>
      </c>
      <c r="AC26" s="10">
        <v>6</v>
      </c>
      <c r="AD26" s="16">
        <v>2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1" t="s">
        <v>166</v>
      </c>
      <c r="C27" s="62"/>
      <c r="D27" s="62"/>
      <c r="E27" s="2">
        <v>5</v>
      </c>
      <c r="F27" s="2">
        <v>1</v>
      </c>
      <c r="G27" s="2">
        <v>4</v>
      </c>
      <c r="H27" s="2"/>
      <c r="I27" s="2"/>
      <c r="J27" s="2"/>
      <c r="K27" s="2"/>
      <c r="L27" s="2"/>
      <c r="M27" s="15"/>
      <c r="N27" s="15"/>
      <c r="O27" s="2"/>
      <c r="P27" s="2">
        <v>2</v>
      </c>
      <c r="Q27" s="10">
        <v>1</v>
      </c>
      <c r="R27" s="10"/>
      <c r="S27" s="2"/>
      <c r="T27" s="10"/>
      <c r="U27" s="10">
        <v>1</v>
      </c>
      <c r="V27" s="10"/>
      <c r="W27" s="2">
        <v>1</v>
      </c>
      <c r="X27" s="2"/>
      <c r="Y27" s="2"/>
      <c r="Z27" s="2">
        <v>2</v>
      </c>
      <c r="AA27" s="10"/>
      <c r="AB27" s="10"/>
      <c r="AC27" s="10">
        <v>3</v>
      </c>
      <c r="AD27" s="16">
        <v>3</v>
      </c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64" t="s">
        <v>167</v>
      </c>
      <c r="C28" s="64"/>
      <c r="D28" s="64"/>
      <c r="E28" s="2">
        <v>7</v>
      </c>
      <c r="F28" s="2"/>
      <c r="G28" s="2">
        <v>7</v>
      </c>
      <c r="H28" s="2"/>
      <c r="I28" s="2"/>
      <c r="J28" s="2"/>
      <c r="K28" s="2"/>
      <c r="L28" s="2"/>
      <c r="M28" s="15"/>
      <c r="N28" s="15"/>
      <c r="O28" s="10"/>
      <c r="P28" s="10">
        <v>3</v>
      </c>
      <c r="Q28" s="10">
        <v>2</v>
      </c>
      <c r="R28" s="10"/>
      <c r="S28" s="2">
        <v>1</v>
      </c>
      <c r="T28" s="10"/>
      <c r="U28" s="10"/>
      <c r="V28" s="10"/>
      <c r="W28" s="2"/>
      <c r="X28" s="2"/>
      <c r="Y28" s="10"/>
      <c r="Z28" s="2">
        <v>3</v>
      </c>
      <c r="AA28" s="10"/>
      <c r="AB28" s="10">
        <v>1</v>
      </c>
      <c r="AC28" s="10">
        <v>4</v>
      </c>
      <c r="AD28" s="16">
        <v>1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168</v>
      </c>
      <c r="B29" s="61" t="s">
        <v>169</v>
      </c>
      <c r="C29" s="62"/>
      <c r="D29" s="63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170</v>
      </c>
      <c r="B30" s="61" t="s">
        <v>171</v>
      </c>
      <c r="C30" s="62"/>
      <c r="D30" s="63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0" t="s">
        <v>172</v>
      </c>
      <c r="C31" s="50"/>
      <c r="D31" s="50"/>
      <c r="E31" s="8">
        <f t="shared" ref="E31:H31" si="3">SUM(E32:E42)</f>
        <v>11</v>
      </c>
      <c r="F31" s="8">
        <f t="shared" si="3"/>
        <v>0</v>
      </c>
      <c r="G31" s="8">
        <f t="shared" si="3"/>
        <v>11</v>
      </c>
      <c r="H31" s="8">
        <f t="shared" si="3"/>
        <v>0</v>
      </c>
      <c r="I31" s="8">
        <f t="shared" ref="H31:AP31" si="4">SUM(I32:I42)</f>
        <v>0</v>
      </c>
      <c r="J31" s="8">
        <f t="shared" si="4"/>
        <v>4</v>
      </c>
      <c r="K31" s="8">
        <f t="shared" si="4"/>
        <v>3</v>
      </c>
      <c r="L31" s="8">
        <f t="shared" si="4"/>
        <v>1</v>
      </c>
      <c r="M31" s="8">
        <f t="shared" si="4"/>
        <v>0</v>
      </c>
      <c r="N31" s="8">
        <f t="shared" si="4"/>
        <v>0</v>
      </c>
      <c r="O31" s="8">
        <f t="shared" si="4"/>
        <v>0</v>
      </c>
      <c r="P31" s="8">
        <f t="shared" si="4"/>
        <v>3</v>
      </c>
      <c r="Q31" s="8">
        <f t="shared" si="4"/>
        <v>2</v>
      </c>
      <c r="R31" s="8">
        <f t="shared" si="4"/>
        <v>0</v>
      </c>
      <c r="S31" s="8">
        <f t="shared" si="4"/>
        <v>1</v>
      </c>
      <c r="T31" s="8">
        <f t="shared" si="4"/>
        <v>0</v>
      </c>
      <c r="U31" s="8">
        <f t="shared" si="4"/>
        <v>0</v>
      </c>
      <c r="V31" s="8">
        <f t="shared" si="4"/>
        <v>0</v>
      </c>
      <c r="W31" s="8">
        <f t="shared" si="4"/>
        <v>0</v>
      </c>
      <c r="X31" s="8">
        <f t="shared" si="4"/>
        <v>0</v>
      </c>
      <c r="Y31" s="8">
        <f t="shared" si="4"/>
        <v>0</v>
      </c>
      <c r="Z31" s="8">
        <f t="shared" si="4"/>
        <v>3</v>
      </c>
      <c r="AA31" s="8">
        <f t="shared" si="4"/>
        <v>1</v>
      </c>
      <c r="AB31" s="8">
        <f t="shared" si="4"/>
        <v>1</v>
      </c>
      <c r="AC31" s="8">
        <f t="shared" si="4"/>
        <v>10</v>
      </c>
      <c r="AD31" s="8">
        <f t="shared" si="4"/>
        <v>1</v>
      </c>
      <c r="AE31" s="8">
        <f t="shared" si="4"/>
        <v>1</v>
      </c>
      <c r="AF31" s="8">
        <f t="shared" si="4"/>
        <v>0</v>
      </c>
      <c r="AG31" s="8">
        <f t="shared" si="4"/>
        <v>1</v>
      </c>
      <c r="AH31" s="8">
        <f t="shared" si="4"/>
        <v>0</v>
      </c>
      <c r="AI31" s="8">
        <f t="shared" si="4"/>
        <v>1</v>
      </c>
      <c r="AJ31" s="8">
        <f t="shared" si="4"/>
        <v>0</v>
      </c>
      <c r="AK31" s="8">
        <f t="shared" si="4"/>
        <v>1</v>
      </c>
      <c r="AL31" s="8">
        <f t="shared" si="4"/>
        <v>0</v>
      </c>
      <c r="AM31" s="8">
        <f t="shared" si="4"/>
        <v>0</v>
      </c>
      <c r="AN31" s="8">
        <f t="shared" si="4"/>
        <v>0</v>
      </c>
      <c r="AO31" s="8">
        <f t="shared" si="4"/>
        <v>0</v>
      </c>
      <c r="AP31" s="8">
        <f t="shared" si="4"/>
        <v>0</v>
      </c>
    </row>
    <row r="32" spans="1:42" s="18" customFormat="1" ht="39.950000000000003" customHeight="1" x14ac:dyDescent="0.2">
      <c r="A32" s="14" t="s">
        <v>22</v>
      </c>
      <c r="B32" s="61" t="s">
        <v>173</v>
      </c>
      <c r="C32" s="62"/>
      <c r="D32" s="62"/>
      <c r="E32" s="2">
        <v>1</v>
      </c>
      <c r="F32" s="2"/>
      <c r="G32" s="2">
        <v>1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1</v>
      </c>
      <c r="Q32" s="2"/>
      <c r="R32" s="10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1</v>
      </c>
      <c r="AD32" s="16"/>
      <c r="AE32" s="16">
        <v>1</v>
      </c>
      <c r="AF32" s="17"/>
      <c r="AG32" s="16">
        <v>1</v>
      </c>
      <c r="AH32" s="16"/>
      <c r="AI32" s="17">
        <v>1</v>
      </c>
      <c r="AJ32" s="23"/>
      <c r="AK32" s="80">
        <v>1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64" t="s">
        <v>174</v>
      </c>
      <c r="C33" s="64"/>
      <c r="D33" s="64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1" t="s">
        <v>175</v>
      </c>
      <c r="C34" s="62"/>
      <c r="D34" s="63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1" t="s">
        <v>176</v>
      </c>
      <c r="C35" s="62"/>
      <c r="D35" s="63"/>
      <c r="E35" s="2">
        <v>2</v>
      </c>
      <c r="F35" s="2"/>
      <c r="G35" s="2">
        <v>2</v>
      </c>
      <c r="H35" s="2"/>
      <c r="I35" s="2"/>
      <c r="J35" s="2"/>
      <c r="K35" s="2"/>
      <c r="L35" s="2"/>
      <c r="M35" s="2"/>
      <c r="N35" s="2"/>
      <c r="O35" s="10"/>
      <c r="P35" s="10">
        <v>1</v>
      </c>
      <c r="Q35" s="10">
        <v>1</v>
      </c>
      <c r="R35" s="10"/>
      <c r="S35" s="2"/>
      <c r="T35" s="10"/>
      <c r="U35" s="10"/>
      <c r="V35" s="10"/>
      <c r="W35" s="2"/>
      <c r="X35" s="2"/>
      <c r="Y35" s="10"/>
      <c r="Z35" s="2">
        <v>1</v>
      </c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1" t="s">
        <v>177</v>
      </c>
      <c r="C36" s="62"/>
      <c r="D36" s="63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1" t="s">
        <v>178</v>
      </c>
      <c r="C37" s="62"/>
      <c r="D37" s="63"/>
      <c r="E37" s="2">
        <v>6</v>
      </c>
      <c r="F37" s="2"/>
      <c r="G37" s="2">
        <v>6</v>
      </c>
      <c r="H37" s="2"/>
      <c r="I37" s="2"/>
      <c r="J37" s="2">
        <v>1</v>
      </c>
      <c r="K37" s="2">
        <v>1</v>
      </c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>
        <v>1</v>
      </c>
      <c r="AB37" s="10">
        <v>1</v>
      </c>
      <c r="AC37" s="10">
        <v>6</v>
      </c>
      <c r="AD37" s="16">
        <v>1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1" t="s">
        <v>179</v>
      </c>
      <c r="C38" s="62"/>
      <c r="D38" s="63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1" t="s">
        <v>180</v>
      </c>
      <c r="C39" s="62"/>
      <c r="D39" s="63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1" t="s">
        <v>181</v>
      </c>
      <c r="C40" s="62"/>
      <c r="D40" s="63"/>
      <c r="E40" s="2">
        <v>1</v>
      </c>
      <c r="F40" s="2"/>
      <c r="G40" s="2">
        <v>1</v>
      </c>
      <c r="H40" s="2"/>
      <c r="I40" s="2"/>
      <c r="J40" s="2">
        <v>2</v>
      </c>
      <c r="K40" s="2">
        <v>1</v>
      </c>
      <c r="L40" s="2">
        <v>1</v>
      </c>
      <c r="M40" s="2"/>
      <c r="N40" s="2"/>
      <c r="O40" s="10"/>
      <c r="P40" s="10">
        <v>1</v>
      </c>
      <c r="Q40" s="10">
        <v>1</v>
      </c>
      <c r="R40" s="10"/>
      <c r="S40" s="2"/>
      <c r="T40" s="10"/>
      <c r="U40" s="10"/>
      <c r="V40" s="10"/>
      <c r="W40" s="2"/>
      <c r="X40" s="2"/>
      <c r="Y40" s="10"/>
      <c r="Z40" s="2">
        <v>1</v>
      </c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1" t="s">
        <v>182</v>
      </c>
      <c r="C41" s="62"/>
      <c r="D41" s="63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1" t="s">
        <v>167</v>
      </c>
      <c r="C42" s="62"/>
      <c r="D42" s="63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65" t="s">
        <v>183</v>
      </c>
      <c r="C43" s="66"/>
      <c r="D43" s="67"/>
      <c r="E43" s="8">
        <f t="shared" ref="E43:H43" si="5">SUM(E44:E50)</f>
        <v>10</v>
      </c>
      <c r="F43" s="8">
        <f t="shared" si="5"/>
        <v>1</v>
      </c>
      <c r="G43" s="8">
        <f t="shared" si="5"/>
        <v>9</v>
      </c>
      <c r="H43" s="8">
        <f t="shared" si="5"/>
        <v>0</v>
      </c>
      <c r="I43" s="8">
        <f t="shared" ref="H43:AP43" si="6">SUM(I44:I50)</f>
        <v>0</v>
      </c>
      <c r="J43" s="8">
        <f t="shared" si="6"/>
        <v>2</v>
      </c>
      <c r="K43" s="8">
        <f t="shared" si="6"/>
        <v>1</v>
      </c>
      <c r="L43" s="8">
        <f t="shared" si="6"/>
        <v>1</v>
      </c>
      <c r="M43" s="8">
        <f t="shared" si="6"/>
        <v>0</v>
      </c>
      <c r="N43" s="8">
        <f t="shared" si="6"/>
        <v>0</v>
      </c>
      <c r="O43" s="8">
        <f t="shared" si="6"/>
        <v>0</v>
      </c>
      <c r="P43" s="8">
        <f t="shared" si="6"/>
        <v>3</v>
      </c>
      <c r="Q43" s="8">
        <f t="shared" si="6"/>
        <v>2</v>
      </c>
      <c r="R43" s="8">
        <f t="shared" si="6"/>
        <v>0</v>
      </c>
      <c r="S43" s="8">
        <f t="shared" si="6"/>
        <v>1</v>
      </c>
      <c r="T43" s="8">
        <f t="shared" si="6"/>
        <v>0</v>
      </c>
      <c r="U43" s="8">
        <f t="shared" si="6"/>
        <v>0</v>
      </c>
      <c r="V43" s="8">
        <f t="shared" si="6"/>
        <v>0</v>
      </c>
      <c r="W43" s="8">
        <f t="shared" si="6"/>
        <v>0</v>
      </c>
      <c r="X43" s="8">
        <f t="shared" si="6"/>
        <v>0</v>
      </c>
      <c r="Y43" s="8">
        <f t="shared" si="6"/>
        <v>0</v>
      </c>
      <c r="Z43" s="8">
        <f t="shared" si="6"/>
        <v>3</v>
      </c>
      <c r="AA43" s="8">
        <f t="shared" si="6"/>
        <v>0</v>
      </c>
      <c r="AB43" s="8">
        <f t="shared" si="6"/>
        <v>0</v>
      </c>
      <c r="AC43" s="8">
        <f t="shared" si="6"/>
        <v>8</v>
      </c>
      <c r="AD43" s="8">
        <f t="shared" si="6"/>
        <v>1</v>
      </c>
      <c r="AE43" s="8">
        <f t="shared" si="6"/>
        <v>1</v>
      </c>
      <c r="AF43" s="8">
        <f t="shared" si="6"/>
        <v>0</v>
      </c>
      <c r="AG43" s="8">
        <f t="shared" si="6"/>
        <v>1</v>
      </c>
      <c r="AH43" s="8">
        <f t="shared" si="6"/>
        <v>0</v>
      </c>
      <c r="AI43" s="8">
        <f t="shared" si="6"/>
        <v>1</v>
      </c>
      <c r="AJ43" s="8">
        <f t="shared" si="6"/>
        <v>0</v>
      </c>
      <c r="AK43" s="8">
        <f t="shared" si="6"/>
        <v>1</v>
      </c>
      <c r="AL43" s="8">
        <f t="shared" si="6"/>
        <v>0</v>
      </c>
      <c r="AM43" s="8">
        <f t="shared" si="6"/>
        <v>0</v>
      </c>
      <c r="AN43" s="8">
        <f t="shared" si="6"/>
        <v>0</v>
      </c>
      <c r="AO43" s="8">
        <f t="shared" si="6"/>
        <v>0</v>
      </c>
      <c r="AP43" s="8">
        <f t="shared" si="6"/>
        <v>0</v>
      </c>
    </row>
    <row r="44" spans="1:42" s="18" customFormat="1" ht="39.950000000000003" customHeight="1" x14ac:dyDescent="0.2">
      <c r="A44" s="14" t="s">
        <v>34</v>
      </c>
      <c r="B44" s="61" t="s">
        <v>184</v>
      </c>
      <c r="C44" s="62"/>
      <c r="D44" s="63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10"/>
      <c r="P44" s="10">
        <v>1</v>
      </c>
      <c r="Q44" s="10"/>
      <c r="R44" s="10"/>
      <c r="S44" s="2">
        <v>1</v>
      </c>
      <c r="T44" s="10"/>
      <c r="U44" s="10"/>
      <c r="V44" s="10"/>
      <c r="W44" s="2"/>
      <c r="X44" s="2"/>
      <c r="Y44" s="10"/>
      <c r="Z44" s="2">
        <v>1</v>
      </c>
      <c r="AA44" s="10"/>
      <c r="AB44" s="10"/>
      <c r="AC44" s="10"/>
      <c r="AD44" s="16"/>
      <c r="AE44" s="16">
        <v>1</v>
      </c>
      <c r="AF44" s="17"/>
      <c r="AG44" s="16">
        <v>1</v>
      </c>
      <c r="AH44" s="16"/>
      <c r="AI44" s="17">
        <v>1</v>
      </c>
      <c r="AJ44" s="23"/>
      <c r="AK44" s="80">
        <v>1</v>
      </c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1" t="s">
        <v>185</v>
      </c>
      <c r="C45" s="62"/>
      <c r="D45" s="63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1" t="s">
        <v>186</v>
      </c>
      <c r="C46" s="62"/>
      <c r="D46" s="63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1" t="s">
        <v>187</v>
      </c>
      <c r="C47" s="62"/>
      <c r="D47" s="63"/>
      <c r="E47" s="2">
        <v>1</v>
      </c>
      <c r="F47" s="2"/>
      <c r="G47" s="2">
        <v>1</v>
      </c>
      <c r="H47" s="2"/>
      <c r="I47" s="2"/>
      <c r="J47" s="2"/>
      <c r="K47" s="2"/>
      <c r="L47" s="2"/>
      <c r="M47" s="2"/>
      <c r="N47" s="2"/>
      <c r="O47" s="10"/>
      <c r="P47" s="10">
        <v>1</v>
      </c>
      <c r="Q47" s="10">
        <v>1</v>
      </c>
      <c r="R47" s="10"/>
      <c r="S47" s="2"/>
      <c r="T47" s="10"/>
      <c r="U47" s="10"/>
      <c r="V47" s="10"/>
      <c r="W47" s="2"/>
      <c r="X47" s="2"/>
      <c r="Y47" s="10"/>
      <c r="Z47" s="2">
        <v>1</v>
      </c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1" t="s">
        <v>188</v>
      </c>
      <c r="C48" s="62"/>
      <c r="D48" s="63"/>
      <c r="E48" s="2">
        <v>2</v>
      </c>
      <c r="F48" s="2"/>
      <c r="G48" s="2">
        <v>2</v>
      </c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2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1" t="s">
        <v>189</v>
      </c>
      <c r="C49" s="62"/>
      <c r="D49" s="63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1" t="s">
        <v>167</v>
      </c>
      <c r="C50" s="62"/>
      <c r="D50" s="63"/>
      <c r="E50" s="2">
        <v>6</v>
      </c>
      <c r="F50" s="2">
        <v>1</v>
      </c>
      <c r="G50" s="2">
        <v>5</v>
      </c>
      <c r="H50" s="2"/>
      <c r="I50" s="2"/>
      <c r="J50" s="2">
        <v>1</v>
      </c>
      <c r="K50" s="2"/>
      <c r="L50" s="2">
        <v>1</v>
      </c>
      <c r="M50" s="2"/>
      <c r="N50" s="2"/>
      <c r="O50" s="10"/>
      <c r="P50" s="10">
        <v>1</v>
      </c>
      <c r="Q50" s="10">
        <v>1</v>
      </c>
      <c r="R50" s="10"/>
      <c r="S50" s="2"/>
      <c r="T50" s="10"/>
      <c r="U50" s="10"/>
      <c r="V50" s="10"/>
      <c r="W50" s="2"/>
      <c r="X50" s="2"/>
      <c r="Y50" s="10"/>
      <c r="Z50" s="2">
        <v>1</v>
      </c>
      <c r="AA50" s="10"/>
      <c r="AB50" s="10"/>
      <c r="AC50" s="10">
        <v>5</v>
      </c>
      <c r="AD50" s="16">
        <v>1</v>
      </c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65" t="s">
        <v>190</v>
      </c>
      <c r="C51" s="66"/>
      <c r="D51" s="67"/>
      <c r="E51" s="8">
        <f t="shared" ref="E51" si="7">SUM(E52:E64)</f>
        <v>29</v>
      </c>
      <c r="F51" s="8">
        <f t="shared" ref="F51" si="8">SUM(F52:F64)</f>
        <v>0</v>
      </c>
      <c r="G51" s="8">
        <f t="shared" ref="G51" si="9">SUM(G52:G64)</f>
        <v>29</v>
      </c>
      <c r="H51" s="8">
        <f t="shared" ref="H51" si="10">SUM(H52:H64)</f>
        <v>0</v>
      </c>
      <c r="I51" s="8">
        <f t="shared" ref="E51:J51" si="11">SUM(I52:I64)</f>
        <v>0</v>
      </c>
      <c r="J51" s="8">
        <f t="shared" si="11"/>
        <v>27</v>
      </c>
      <c r="K51" s="8">
        <f>SUM(K52:K64)</f>
        <v>22</v>
      </c>
      <c r="L51" s="8">
        <f>SUM(L52:L64)</f>
        <v>5</v>
      </c>
      <c r="M51" s="8">
        <f>SUM(M52:M64)</f>
        <v>0</v>
      </c>
      <c r="N51" s="8">
        <f>SUM(N52:N64)</f>
        <v>0</v>
      </c>
      <c r="O51" s="8">
        <f>SUM(O52:O64)</f>
        <v>0</v>
      </c>
      <c r="P51" s="8">
        <f>SUM(P52:P64)</f>
        <v>22</v>
      </c>
      <c r="Q51" s="8">
        <f>SUM(Q52:Q64)</f>
        <v>12</v>
      </c>
      <c r="R51" s="8">
        <f>SUM(R52:R64)</f>
        <v>5</v>
      </c>
      <c r="S51" s="8">
        <f>SUM(S52:S64)</f>
        <v>2</v>
      </c>
      <c r="T51" s="8">
        <f>SUM(T52:T64)</f>
        <v>0</v>
      </c>
      <c r="U51" s="8">
        <f>SUM(U52:U64)</f>
        <v>3</v>
      </c>
      <c r="V51" s="8">
        <f>SUM(V52:V64)</f>
        <v>0</v>
      </c>
      <c r="W51" s="8">
        <f>SUM(W52:W64)</f>
        <v>3</v>
      </c>
      <c r="X51" s="8">
        <f>SUM(X52:X64)</f>
        <v>0</v>
      </c>
      <c r="Y51" s="8">
        <f>SUM(Y52:Y64)</f>
        <v>1</v>
      </c>
      <c r="Z51" s="8">
        <f>SUM(Z52:Z64)</f>
        <v>23</v>
      </c>
      <c r="AA51" s="8">
        <f>SUM(AA52:AA64)</f>
        <v>0</v>
      </c>
      <c r="AB51" s="8">
        <f>SUM(AB52:AB64)</f>
        <v>0</v>
      </c>
      <c r="AC51" s="8">
        <f>SUM(AC52:AC64)</f>
        <v>28</v>
      </c>
      <c r="AD51" s="8">
        <f>SUM(AD52:AD64)</f>
        <v>1</v>
      </c>
      <c r="AE51" s="8">
        <f>SUM(AE52:AE64)</f>
        <v>2</v>
      </c>
      <c r="AF51" s="8">
        <f>SUM(AF52:AF64)</f>
        <v>0</v>
      </c>
      <c r="AG51" s="8">
        <f>SUM(AG52:AG64)</f>
        <v>2</v>
      </c>
      <c r="AH51" s="8">
        <f>SUM(AH52:AH64)</f>
        <v>0</v>
      </c>
      <c r="AI51" s="8">
        <f>SUM(AI52:AI64)</f>
        <v>2</v>
      </c>
      <c r="AJ51" s="8">
        <f>SUM(AJ52:AJ64)</f>
        <v>0</v>
      </c>
      <c r="AK51" s="8">
        <f>SUM(AK52:AK64)</f>
        <v>2</v>
      </c>
      <c r="AL51" s="8">
        <f>SUM(AL52:AL64)</f>
        <v>0</v>
      </c>
      <c r="AM51" s="8">
        <f>SUM(AM52:AM64)</f>
        <v>0</v>
      </c>
      <c r="AN51" s="8">
        <f>SUM(AN52:AN64)</f>
        <v>0</v>
      </c>
      <c r="AO51" s="8">
        <f>SUM(AO52:AO64)</f>
        <v>0</v>
      </c>
      <c r="AP51" s="8">
        <f>SUM(AP52:AP64)</f>
        <v>0</v>
      </c>
    </row>
    <row r="52" spans="1:42" s="18" customFormat="1" ht="39.950000000000003" customHeight="1" x14ac:dyDescent="0.2">
      <c r="A52" s="14" t="s">
        <v>42</v>
      </c>
      <c r="B52" s="61" t="s">
        <v>191</v>
      </c>
      <c r="C52" s="62"/>
      <c r="D52" s="63"/>
      <c r="E52" s="2">
        <v>7</v>
      </c>
      <c r="F52" s="2"/>
      <c r="G52" s="2">
        <v>7</v>
      </c>
      <c r="H52" s="2"/>
      <c r="I52" s="2"/>
      <c r="J52" s="2">
        <v>11</v>
      </c>
      <c r="K52" s="2">
        <v>7</v>
      </c>
      <c r="L52" s="2">
        <v>4</v>
      </c>
      <c r="M52" s="2"/>
      <c r="N52" s="2"/>
      <c r="O52" s="10"/>
      <c r="P52" s="10">
        <v>5</v>
      </c>
      <c r="Q52" s="10">
        <v>5</v>
      </c>
      <c r="R52" s="10"/>
      <c r="S52" s="2"/>
      <c r="T52" s="10"/>
      <c r="U52" s="10"/>
      <c r="V52" s="10"/>
      <c r="W52" s="2"/>
      <c r="X52" s="2"/>
      <c r="Y52" s="10"/>
      <c r="Z52" s="2">
        <v>5</v>
      </c>
      <c r="AA52" s="10"/>
      <c r="AB52" s="10"/>
      <c r="AC52" s="10">
        <v>9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1" t="s">
        <v>192</v>
      </c>
      <c r="C53" s="62"/>
      <c r="D53" s="63"/>
      <c r="E53" s="2">
        <v>9</v>
      </c>
      <c r="F53" s="2"/>
      <c r="G53" s="2">
        <v>9</v>
      </c>
      <c r="H53" s="2"/>
      <c r="I53" s="2"/>
      <c r="J53" s="2">
        <v>7</v>
      </c>
      <c r="K53" s="2">
        <v>6</v>
      </c>
      <c r="L53" s="2">
        <v>1</v>
      </c>
      <c r="M53" s="2"/>
      <c r="N53" s="2"/>
      <c r="O53" s="10"/>
      <c r="P53" s="10">
        <v>6</v>
      </c>
      <c r="Q53" s="10">
        <v>2</v>
      </c>
      <c r="R53" s="10">
        <v>3</v>
      </c>
      <c r="S53" s="2">
        <v>1</v>
      </c>
      <c r="T53" s="10"/>
      <c r="U53" s="10"/>
      <c r="V53" s="10"/>
      <c r="W53" s="2"/>
      <c r="X53" s="2"/>
      <c r="Y53" s="10">
        <v>1</v>
      </c>
      <c r="Z53" s="2">
        <v>7</v>
      </c>
      <c r="AA53" s="10"/>
      <c r="AB53" s="10"/>
      <c r="AC53" s="10">
        <v>8</v>
      </c>
      <c r="AD53" s="16"/>
      <c r="AE53" s="16">
        <v>1</v>
      </c>
      <c r="AF53" s="17"/>
      <c r="AG53" s="16">
        <v>1</v>
      </c>
      <c r="AH53" s="16"/>
      <c r="AI53" s="17">
        <v>1</v>
      </c>
      <c r="AJ53" s="23"/>
      <c r="AK53" s="80">
        <v>1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1" t="s">
        <v>193</v>
      </c>
      <c r="C54" s="62"/>
      <c r="D54" s="63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>
        <v>1</v>
      </c>
      <c r="Q54" s="10">
        <v>1</v>
      </c>
      <c r="R54" s="10"/>
      <c r="S54" s="2"/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80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1" t="s">
        <v>194</v>
      </c>
      <c r="C55" s="62"/>
      <c r="D55" s="63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80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1" t="s">
        <v>195</v>
      </c>
      <c r="C56" s="62"/>
      <c r="D56" s="63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80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1" t="s">
        <v>196</v>
      </c>
      <c r="C57" s="62"/>
      <c r="D57" s="63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80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1" t="s">
        <v>197</v>
      </c>
      <c r="C58" s="62"/>
      <c r="D58" s="63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80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1" t="s">
        <v>198</v>
      </c>
      <c r="C59" s="62"/>
      <c r="D59" s="63"/>
      <c r="E59" s="2">
        <v>2</v>
      </c>
      <c r="F59" s="2"/>
      <c r="G59" s="2">
        <v>2</v>
      </c>
      <c r="H59" s="2"/>
      <c r="I59" s="2"/>
      <c r="J59" s="2">
        <v>3</v>
      </c>
      <c r="K59" s="2">
        <v>3</v>
      </c>
      <c r="L59" s="2"/>
      <c r="M59" s="2"/>
      <c r="N59" s="2"/>
      <c r="O59" s="10"/>
      <c r="P59" s="10">
        <v>3</v>
      </c>
      <c r="Q59" s="10">
        <v>3</v>
      </c>
      <c r="R59" s="10"/>
      <c r="S59" s="2"/>
      <c r="T59" s="10"/>
      <c r="U59" s="10"/>
      <c r="V59" s="10"/>
      <c r="W59" s="2"/>
      <c r="X59" s="2"/>
      <c r="Y59" s="10"/>
      <c r="Z59" s="2">
        <v>3</v>
      </c>
      <c r="AA59" s="10"/>
      <c r="AB59" s="10"/>
      <c r="AC59" s="10">
        <v>2</v>
      </c>
      <c r="AD59" s="16">
        <v>1</v>
      </c>
      <c r="AE59" s="16"/>
      <c r="AF59" s="17"/>
      <c r="AG59" s="16"/>
      <c r="AH59" s="16"/>
      <c r="AI59" s="17"/>
      <c r="AJ59" s="23"/>
      <c r="AK59" s="80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1" t="s">
        <v>199</v>
      </c>
      <c r="C60" s="62"/>
      <c r="D60" s="63"/>
      <c r="E60" s="2">
        <v>6</v>
      </c>
      <c r="F60" s="2"/>
      <c r="G60" s="2">
        <v>6</v>
      </c>
      <c r="H60" s="2"/>
      <c r="I60" s="2"/>
      <c r="J60" s="2">
        <v>6</v>
      </c>
      <c r="K60" s="2">
        <v>6</v>
      </c>
      <c r="L60" s="2"/>
      <c r="M60" s="2"/>
      <c r="N60" s="2"/>
      <c r="O60" s="10"/>
      <c r="P60" s="10">
        <v>5</v>
      </c>
      <c r="Q60" s="10">
        <v>1</v>
      </c>
      <c r="R60" s="10">
        <v>1</v>
      </c>
      <c r="S60" s="2">
        <v>1</v>
      </c>
      <c r="T60" s="10"/>
      <c r="U60" s="10">
        <v>2</v>
      </c>
      <c r="V60" s="10"/>
      <c r="W60" s="2">
        <v>2</v>
      </c>
      <c r="X60" s="2"/>
      <c r="Y60" s="10"/>
      <c r="Z60" s="2">
        <v>5</v>
      </c>
      <c r="AA60" s="10"/>
      <c r="AB60" s="10"/>
      <c r="AC60" s="10">
        <v>7</v>
      </c>
      <c r="AD60" s="16"/>
      <c r="AE60" s="16">
        <v>1</v>
      </c>
      <c r="AF60" s="17"/>
      <c r="AG60" s="16">
        <v>1</v>
      </c>
      <c r="AH60" s="16"/>
      <c r="AI60" s="17">
        <v>1</v>
      </c>
      <c r="AJ60" s="23"/>
      <c r="AK60" s="80">
        <v>1</v>
      </c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1" t="s">
        <v>200</v>
      </c>
      <c r="C61" s="62"/>
      <c r="D61" s="63"/>
      <c r="E61" s="2">
        <v>4</v>
      </c>
      <c r="F61" s="2"/>
      <c r="G61" s="2">
        <v>4</v>
      </c>
      <c r="H61" s="2"/>
      <c r="I61" s="2"/>
      <c r="J61" s="2"/>
      <c r="K61" s="2"/>
      <c r="L61" s="2"/>
      <c r="M61" s="2"/>
      <c r="N61" s="2"/>
      <c r="O61" s="10"/>
      <c r="P61" s="10">
        <v>2</v>
      </c>
      <c r="Q61" s="10"/>
      <c r="R61" s="10">
        <v>1</v>
      </c>
      <c r="S61" s="2"/>
      <c r="T61" s="10"/>
      <c r="U61" s="10">
        <v>1</v>
      </c>
      <c r="V61" s="10"/>
      <c r="W61" s="2">
        <v>1</v>
      </c>
      <c r="X61" s="2"/>
      <c r="Y61" s="10"/>
      <c r="Z61" s="2">
        <v>2</v>
      </c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80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1" t="s">
        <v>201</v>
      </c>
      <c r="C62" s="62"/>
      <c r="D62" s="63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1" t="s">
        <v>202</v>
      </c>
      <c r="C63" s="62"/>
      <c r="D63" s="63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1" t="s">
        <v>167</v>
      </c>
      <c r="C64" s="62"/>
      <c r="D64" s="63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65" t="s">
        <v>203</v>
      </c>
      <c r="C65" s="66"/>
      <c r="D65" s="67"/>
      <c r="E65" s="8">
        <f t="shared" ref="E65:I65" si="12">SUM(E66:E71)</f>
        <v>0</v>
      </c>
      <c r="F65" s="8">
        <f t="shared" si="12"/>
        <v>0</v>
      </c>
      <c r="G65" s="8">
        <f t="shared" si="12"/>
        <v>0</v>
      </c>
      <c r="H65" s="8">
        <f t="shared" si="12"/>
        <v>0</v>
      </c>
      <c r="I65" s="8">
        <f t="shared" si="12"/>
        <v>0</v>
      </c>
      <c r="J65" s="8">
        <f t="shared" ref="H65:AP65" si="13">SUM(J66:J71)</f>
        <v>0</v>
      </c>
      <c r="K65" s="8">
        <f t="shared" si="13"/>
        <v>0</v>
      </c>
      <c r="L65" s="8">
        <f t="shared" si="13"/>
        <v>0</v>
      </c>
      <c r="M65" s="8">
        <f t="shared" si="13"/>
        <v>0</v>
      </c>
      <c r="N65" s="8">
        <f t="shared" si="13"/>
        <v>0</v>
      </c>
      <c r="O65" s="8">
        <f t="shared" si="13"/>
        <v>0</v>
      </c>
      <c r="P65" s="8">
        <f t="shared" si="13"/>
        <v>0</v>
      </c>
      <c r="Q65" s="8">
        <f t="shared" si="13"/>
        <v>0</v>
      </c>
      <c r="R65" s="8">
        <f t="shared" si="13"/>
        <v>0</v>
      </c>
      <c r="S65" s="8">
        <f t="shared" si="13"/>
        <v>0</v>
      </c>
      <c r="T65" s="8">
        <f t="shared" si="13"/>
        <v>0</v>
      </c>
      <c r="U65" s="8">
        <f t="shared" si="13"/>
        <v>0</v>
      </c>
      <c r="V65" s="8">
        <f t="shared" si="13"/>
        <v>0</v>
      </c>
      <c r="W65" s="8">
        <f t="shared" si="13"/>
        <v>0</v>
      </c>
      <c r="X65" s="8">
        <f t="shared" si="13"/>
        <v>0</v>
      </c>
      <c r="Y65" s="8">
        <f t="shared" si="13"/>
        <v>0</v>
      </c>
      <c r="Z65" s="8">
        <f t="shared" si="13"/>
        <v>0</v>
      </c>
      <c r="AA65" s="8">
        <f t="shared" si="13"/>
        <v>0</v>
      </c>
      <c r="AB65" s="8">
        <f t="shared" si="13"/>
        <v>0</v>
      </c>
      <c r="AC65" s="8">
        <f t="shared" si="13"/>
        <v>0</v>
      </c>
      <c r="AD65" s="8">
        <f t="shared" si="13"/>
        <v>0</v>
      </c>
      <c r="AE65" s="8">
        <f t="shared" si="13"/>
        <v>1</v>
      </c>
      <c r="AF65" s="8">
        <f t="shared" si="13"/>
        <v>0</v>
      </c>
      <c r="AG65" s="8">
        <f t="shared" si="13"/>
        <v>1</v>
      </c>
      <c r="AH65" s="8">
        <f t="shared" si="13"/>
        <v>1</v>
      </c>
      <c r="AI65" s="8">
        <f t="shared" si="13"/>
        <v>0</v>
      </c>
      <c r="AJ65" s="8">
        <f t="shared" si="13"/>
        <v>0</v>
      </c>
      <c r="AK65" s="8">
        <f t="shared" si="13"/>
        <v>1</v>
      </c>
      <c r="AL65" s="8">
        <f t="shared" si="13"/>
        <v>0</v>
      </c>
      <c r="AM65" s="8">
        <f t="shared" si="13"/>
        <v>0</v>
      </c>
      <c r="AN65" s="8">
        <f t="shared" si="13"/>
        <v>0</v>
      </c>
      <c r="AO65" s="8">
        <f t="shared" si="13"/>
        <v>0</v>
      </c>
      <c r="AP65" s="8">
        <f t="shared" si="13"/>
        <v>0</v>
      </c>
    </row>
    <row r="66" spans="1:42" s="18" customFormat="1" ht="39.950000000000003" customHeight="1" x14ac:dyDescent="0.2">
      <c r="A66" s="14" t="s">
        <v>56</v>
      </c>
      <c r="B66" s="61" t="s">
        <v>204</v>
      </c>
      <c r="C66" s="62"/>
      <c r="D66" s="63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1" t="s">
        <v>205</v>
      </c>
      <c r="C67" s="62"/>
      <c r="D67" s="63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1" t="s">
        <v>206</v>
      </c>
      <c r="C68" s="62"/>
      <c r="D68" s="63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1" t="s">
        <v>207</v>
      </c>
      <c r="C69" s="62"/>
      <c r="D69" s="63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1" t="s">
        <v>208</v>
      </c>
      <c r="C70" s="62"/>
      <c r="D70" s="63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>
        <v>1</v>
      </c>
      <c r="AF70" s="17"/>
      <c r="AG70" s="16">
        <v>1</v>
      </c>
      <c r="AH70" s="16">
        <v>1</v>
      </c>
      <c r="AI70" s="17"/>
      <c r="AJ70" s="23"/>
      <c r="AK70" s="80">
        <v>1</v>
      </c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1" t="s">
        <v>167</v>
      </c>
      <c r="C71" s="62"/>
      <c r="D71" s="63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65" t="s">
        <v>209</v>
      </c>
      <c r="C72" s="66"/>
      <c r="D72" s="67"/>
      <c r="E72" s="8">
        <f t="shared" ref="E72:H72" si="14">SUM(E73:E79)</f>
        <v>1</v>
      </c>
      <c r="F72" s="8">
        <f t="shared" si="14"/>
        <v>0</v>
      </c>
      <c r="G72" s="8">
        <f t="shared" si="14"/>
        <v>1</v>
      </c>
      <c r="H72" s="8">
        <f t="shared" si="14"/>
        <v>0</v>
      </c>
      <c r="I72" s="8">
        <f t="shared" ref="H72:AP72" si="15">SUM(I73:I79)</f>
        <v>0</v>
      </c>
      <c r="J72" s="8">
        <f t="shared" si="15"/>
        <v>2</v>
      </c>
      <c r="K72" s="8">
        <f t="shared" si="15"/>
        <v>2</v>
      </c>
      <c r="L72" s="8">
        <f t="shared" si="15"/>
        <v>0</v>
      </c>
      <c r="M72" s="8">
        <f t="shared" si="15"/>
        <v>0</v>
      </c>
      <c r="N72" s="8">
        <f t="shared" si="15"/>
        <v>0</v>
      </c>
      <c r="O72" s="8">
        <f t="shared" si="15"/>
        <v>0</v>
      </c>
      <c r="P72" s="8">
        <f t="shared" si="15"/>
        <v>0</v>
      </c>
      <c r="Q72" s="8">
        <f t="shared" si="15"/>
        <v>0</v>
      </c>
      <c r="R72" s="8">
        <f t="shared" si="15"/>
        <v>0</v>
      </c>
      <c r="S72" s="8">
        <f t="shared" si="15"/>
        <v>0</v>
      </c>
      <c r="T72" s="8">
        <f t="shared" si="15"/>
        <v>0</v>
      </c>
      <c r="U72" s="8">
        <f t="shared" si="15"/>
        <v>0</v>
      </c>
      <c r="V72" s="8">
        <f t="shared" si="15"/>
        <v>0</v>
      </c>
      <c r="W72" s="8">
        <f t="shared" si="15"/>
        <v>0</v>
      </c>
      <c r="X72" s="8">
        <f t="shared" si="15"/>
        <v>0</v>
      </c>
      <c r="Y72" s="8">
        <f t="shared" si="15"/>
        <v>0</v>
      </c>
      <c r="Z72" s="8">
        <f t="shared" si="15"/>
        <v>0</v>
      </c>
      <c r="AA72" s="8">
        <f t="shared" si="15"/>
        <v>0</v>
      </c>
      <c r="AB72" s="8">
        <f t="shared" si="15"/>
        <v>0</v>
      </c>
      <c r="AC72" s="8">
        <f t="shared" si="15"/>
        <v>3</v>
      </c>
      <c r="AD72" s="8">
        <f t="shared" si="15"/>
        <v>1</v>
      </c>
      <c r="AE72" s="8">
        <f t="shared" si="15"/>
        <v>0</v>
      </c>
      <c r="AF72" s="8">
        <f t="shared" si="15"/>
        <v>0</v>
      </c>
      <c r="AG72" s="8">
        <f t="shared" si="15"/>
        <v>0</v>
      </c>
      <c r="AH72" s="8">
        <f t="shared" si="15"/>
        <v>0</v>
      </c>
      <c r="AI72" s="8">
        <f t="shared" si="15"/>
        <v>0</v>
      </c>
      <c r="AJ72" s="8">
        <f t="shared" si="15"/>
        <v>0</v>
      </c>
      <c r="AK72" s="8">
        <f t="shared" si="15"/>
        <v>0</v>
      </c>
      <c r="AL72" s="8">
        <f t="shared" si="15"/>
        <v>0</v>
      </c>
      <c r="AM72" s="8">
        <f t="shared" si="15"/>
        <v>0</v>
      </c>
      <c r="AN72" s="8">
        <f t="shared" si="15"/>
        <v>0</v>
      </c>
      <c r="AO72" s="8">
        <f t="shared" si="15"/>
        <v>0</v>
      </c>
      <c r="AP72" s="8">
        <f t="shared" si="15"/>
        <v>0</v>
      </c>
    </row>
    <row r="73" spans="1:42" s="18" customFormat="1" ht="39.950000000000003" customHeight="1" x14ac:dyDescent="0.2">
      <c r="A73" s="14" t="s">
        <v>63</v>
      </c>
      <c r="B73" s="61" t="s">
        <v>210</v>
      </c>
      <c r="C73" s="62"/>
      <c r="D73" s="63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1" t="s">
        <v>211</v>
      </c>
      <c r="C74" s="62"/>
      <c r="D74" s="63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>
        <v>1</v>
      </c>
      <c r="AD74" s="16">
        <v>1</v>
      </c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1" t="s">
        <v>212</v>
      </c>
      <c r="C75" s="62"/>
      <c r="D75" s="63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1" t="s">
        <v>213</v>
      </c>
      <c r="C76" s="62"/>
      <c r="D76" s="63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1" t="s">
        <v>214</v>
      </c>
      <c r="C77" s="62"/>
      <c r="D77" s="63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1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1" t="s">
        <v>167</v>
      </c>
      <c r="C78" s="62"/>
      <c r="D78" s="63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>
        <v>1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215</v>
      </c>
      <c r="B79" s="61" t="s">
        <v>216</v>
      </c>
      <c r="C79" s="62"/>
      <c r="D79" s="63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65" t="s">
        <v>217</v>
      </c>
      <c r="C80" s="66"/>
      <c r="D80" s="67"/>
      <c r="E80" s="8">
        <f t="shared" ref="E80:H80" si="16">SUM(E81:E82)</f>
        <v>0</v>
      </c>
      <c r="F80" s="8">
        <f t="shared" si="16"/>
        <v>0</v>
      </c>
      <c r="G80" s="8">
        <f t="shared" si="16"/>
        <v>0</v>
      </c>
      <c r="H80" s="8">
        <f t="shared" si="16"/>
        <v>0</v>
      </c>
      <c r="I80" s="8">
        <f t="shared" ref="H80:AP80" si="17">SUM(I81:I82)</f>
        <v>0</v>
      </c>
      <c r="J80" s="8">
        <f t="shared" si="17"/>
        <v>0</v>
      </c>
      <c r="K80" s="8">
        <f t="shared" si="17"/>
        <v>0</v>
      </c>
      <c r="L80" s="8">
        <f t="shared" si="17"/>
        <v>0</v>
      </c>
      <c r="M80" s="8">
        <f t="shared" si="17"/>
        <v>0</v>
      </c>
      <c r="N80" s="8">
        <f t="shared" si="17"/>
        <v>0</v>
      </c>
      <c r="O80" s="8">
        <f t="shared" si="17"/>
        <v>0</v>
      </c>
      <c r="P80" s="8">
        <f t="shared" si="17"/>
        <v>0</v>
      </c>
      <c r="Q80" s="8">
        <f t="shared" si="17"/>
        <v>0</v>
      </c>
      <c r="R80" s="8">
        <f t="shared" si="17"/>
        <v>0</v>
      </c>
      <c r="S80" s="8">
        <f t="shared" si="17"/>
        <v>0</v>
      </c>
      <c r="T80" s="8">
        <f t="shared" si="17"/>
        <v>0</v>
      </c>
      <c r="U80" s="8">
        <f t="shared" si="17"/>
        <v>0</v>
      </c>
      <c r="V80" s="8">
        <f t="shared" si="17"/>
        <v>0</v>
      </c>
      <c r="W80" s="8">
        <f t="shared" si="17"/>
        <v>0</v>
      </c>
      <c r="X80" s="8">
        <f t="shared" si="17"/>
        <v>0</v>
      </c>
      <c r="Y80" s="8">
        <f t="shared" si="17"/>
        <v>0</v>
      </c>
      <c r="Z80" s="8">
        <f t="shared" si="17"/>
        <v>0</v>
      </c>
      <c r="AA80" s="8">
        <f t="shared" si="17"/>
        <v>0</v>
      </c>
      <c r="AB80" s="8">
        <f t="shared" si="17"/>
        <v>0</v>
      </c>
      <c r="AC80" s="8">
        <f t="shared" si="17"/>
        <v>0</v>
      </c>
      <c r="AD80" s="8">
        <f t="shared" si="17"/>
        <v>0</v>
      </c>
      <c r="AE80" s="8">
        <f t="shared" si="17"/>
        <v>0</v>
      </c>
      <c r="AF80" s="8">
        <f t="shared" si="17"/>
        <v>0</v>
      </c>
      <c r="AG80" s="8">
        <f t="shared" si="17"/>
        <v>0</v>
      </c>
      <c r="AH80" s="8">
        <f t="shared" si="17"/>
        <v>0</v>
      </c>
      <c r="AI80" s="8">
        <f t="shared" si="17"/>
        <v>0</v>
      </c>
      <c r="AJ80" s="8">
        <f t="shared" si="17"/>
        <v>0</v>
      </c>
      <c r="AK80" s="8">
        <f t="shared" si="17"/>
        <v>0</v>
      </c>
      <c r="AL80" s="8">
        <f t="shared" si="17"/>
        <v>0</v>
      </c>
      <c r="AM80" s="8">
        <f t="shared" si="17"/>
        <v>0</v>
      </c>
      <c r="AN80" s="8">
        <f t="shared" si="17"/>
        <v>0</v>
      </c>
      <c r="AO80" s="8">
        <f t="shared" si="17"/>
        <v>0</v>
      </c>
      <c r="AP80" s="8">
        <f t="shared" si="17"/>
        <v>0</v>
      </c>
    </row>
    <row r="81" spans="1:42" s="18" customFormat="1" ht="39.950000000000003" customHeight="1" x14ac:dyDescent="0.2">
      <c r="A81" s="14" t="s">
        <v>70</v>
      </c>
      <c r="B81" s="61" t="s">
        <v>218</v>
      </c>
      <c r="C81" s="62"/>
      <c r="D81" s="63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1" t="s">
        <v>167</v>
      </c>
      <c r="C82" s="62"/>
      <c r="D82" s="63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65" t="s">
        <v>219</v>
      </c>
      <c r="C83" s="66"/>
      <c r="D83" s="67"/>
      <c r="E83" s="8">
        <f t="shared" ref="E83:I83" si="18">SUM(E84:E104)</f>
        <v>14</v>
      </c>
      <c r="F83" s="8">
        <f t="shared" si="18"/>
        <v>2</v>
      </c>
      <c r="G83" s="8">
        <f t="shared" si="18"/>
        <v>12</v>
      </c>
      <c r="H83" s="8">
        <f t="shared" si="18"/>
        <v>0</v>
      </c>
      <c r="I83" s="8">
        <f t="shared" si="18"/>
        <v>0</v>
      </c>
      <c r="J83" s="8">
        <f t="shared" ref="H83:AP83" si="19">SUM(J84:J104)</f>
        <v>41</v>
      </c>
      <c r="K83" s="8">
        <f t="shared" si="19"/>
        <v>35</v>
      </c>
      <c r="L83" s="8">
        <f t="shared" si="19"/>
        <v>6</v>
      </c>
      <c r="M83" s="8">
        <f t="shared" si="19"/>
        <v>0</v>
      </c>
      <c r="N83" s="8">
        <f t="shared" si="19"/>
        <v>0</v>
      </c>
      <c r="O83" s="8">
        <f t="shared" si="19"/>
        <v>0</v>
      </c>
      <c r="P83" s="8">
        <f t="shared" si="19"/>
        <v>32</v>
      </c>
      <c r="Q83" s="8">
        <f t="shared" si="19"/>
        <v>28</v>
      </c>
      <c r="R83" s="8">
        <f t="shared" si="19"/>
        <v>0</v>
      </c>
      <c r="S83" s="8">
        <f t="shared" si="19"/>
        <v>3</v>
      </c>
      <c r="T83" s="8">
        <f t="shared" si="19"/>
        <v>0</v>
      </c>
      <c r="U83" s="8">
        <f t="shared" si="19"/>
        <v>1</v>
      </c>
      <c r="V83" s="8">
        <f t="shared" si="19"/>
        <v>0</v>
      </c>
      <c r="W83" s="8">
        <f t="shared" si="19"/>
        <v>0</v>
      </c>
      <c r="X83" s="8">
        <f t="shared" si="19"/>
        <v>1</v>
      </c>
      <c r="Y83" s="8">
        <f t="shared" si="19"/>
        <v>1</v>
      </c>
      <c r="Z83" s="8">
        <f t="shared" si="19"/>
        <v>33</v>
      </c>
      <c r="AA83" s="8">
        <f t="shared" si="19"/>
        <v>0</v>
      </c>
      <c r="AB83" s="8">
        <f t="shared" si="19"/>
        <v>2</v>
      </c>
      <c r="AC83" s="8">
        <f t="shared" si="19"/>
        <v>16</v>
      </c>
      <c r="AD83" s="8">
        <f t="shared" si="19"/>
        <v>2</v>
      </c>
      <c r="AE83" s="8">
        <f t="shared" si="19"/>
        <v>0</v>
      </c>
      <c r="AF83" s="8">
        <f t="shared" si="19"/>
        <v>0</v>
      </c>
      <c r="AG83" s="8">
        <f t="shared" si="19"/>
        <v>0</v>
      </c>
      <c r="AH83" s="8">
        <f t="shared" si="19"/>
        <v>0</v>
      </c>
      <c r="AI83" s="8">
        <f t="shared" si="19"/>
        <v>0</v>
      </c>
      <c r="AJ83" s="8">
        <f t="shared" si="19"/>
        <v>0</v>
      </c>
      <c r="AK83" s="8">
        <f t="shared" si="19"/>
        <v>0</v>
      </c>
      <c r="AL83" s="8">
        <f t="shared" si="19"/>
        <v>0</v>
      </c>
      <c r="AM83" s="8">
        <f t="shared" si="19"/>
        <v>0</v>
      </c>
      <c r="AN83" s="8">
        <f t="shared" si="19"/>
        <v>0</v>
      </c>
      <c r="AO83" s="8">
        <f t="shared" si="19"/>
        <v>0</v>
      </c>
      <c r="AP83" s="8">
        <f t="shared" si="19"/>
        <v>0</v>
      </c>
    </row>
    <row r="84" spans="1:42" s="18" customFormat="1" ht="39.950000000000003" customHeight="1" x14ac:dyDescent="0.2">
      <c r="A84" s="14" t="s">
        <v>73</v>
      </c>
      <c r="B84" s="61" t="s">
        <v>220</v>
      </c>
      <c r="C84" s="62"/>
      <c r="D84" s="63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1" t="s">
        <v>221</v>
      </c>
      <c r="C85" s="62"/>
      <c r="D85" s="63"/>
      <c r="E85" s="2">
        <v>3</v>
      </c>
      <c r="F85" s="2">
        <v>1</v>
      </c>
      <c r="G85" s="2">
        <v>2</v>
      </c>
      <c r="H85" s="2"/>
      <c r="I85" s="2"/>
      <c r="J85" s="2">
        <v>6</v>
      </c>
      <c r="K85" s="2">
        <v>5</v>
      </c>
      <c r="L85" s="2">
        <v>1</v>
      </c>
      <c r="M85" s="2"/>
      <c r="N85" s="2"/>
      <c r="O85" s="10"/>
      <c r="P85" s="10">
        <v>2</v>
      </c>
      <c r="Q85" s="10">
        <v>2</v>
      </c>
      <c r="R85" s="10"/>
      <c r="S85" s="2"/>
      <c r="T85" s="10"/>
      <c r="U85" s="10"/>
      <c r="V85" s="10"/>
      <c r="W85" s="2"/>
      <c r="X85" s="2"/>
      <c r="Y85" s="10"/>
      <c r="Z85" s="10">
        <v>2</v>
      </c>
      <c r="AA85" s="10"/>
      <c r="AB85" s="10">
        <v>2</v>
      </c>
      <c r="AC85" s="10">
        <v>6</v>
      </c>
      <c r="AD85" s="16">
        <v>2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1" t="s">
        <v>222</v>
      </c>
      <c r="C86" s="62"/>
      <c r="D86" s="63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1" t="s">
        <v>223</v>
      </c>
      <c r="C87" s="62"/>
      <c r="D87" s="63"/>
      <c r="E87" s="2">
        <v>3</v>
      </c>
      <c r="F87" s="2">
        <v>1</v>
      </c>
      <c r="G87" s="2">
        <v>2</v>
      </c>
      <c r="H87" s="2"/>
      <c r="I87" s="2"/>
      <c r="J87" s="2">
        <v>2</v>
      </c>
      <c r="K87" s="2">
        <v>2</v>
      </c>
      <c r="L87" s="2"/>
      <c r="M87" s="2"/>
      <c r="N87" s="2"/>
      <c r="O87" s="10"/>
      <c r="P87" s="10">
        <v>1</v>
      </c>
      <c r="Q87" s="10">
        <v>1</v>
      </c>
      <c r="R87" s="10"/>
      <c r="S87" s="2"/>
      <c r="T87" s="10"/>
      <c r="U87" s="10"/>
      <c r="V87" s="10"/>
      <c r="W87" s="2"/>
      <c r="X87" s="2"/>
      <c r="Y87" s="10">
        <v>1</v>
      </c>
      <c r="Z87" s="10">
        <v>2</v>
      </c>
      <c r="AA87" s="10"/>
      <c r="AB87" s="10"/>
      <c r="AC87" s="10">
        <v>3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1" t="s">
        <v>224</v>
      </c>
      <c r="C88" s="62"/>
      <c r="D88" s="63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1" t="s">
        <v>225</v>
      </c>
      <c r="C89" s="62"/>
      <c r="D89" s="63"/>
      <c r="E89" s="2">
        <v>5</v>
      </c>
      <c r="F89" s="2"/>
      <c r="G89" s="2">
        <v>5</v>
      </c>
      <c r="H89" s="2"/>
      <c r="I89" s="2"/>
      <c r="J89" s="2">
        <v>3</v>
      </c>
      <c r="K89" s="2">
        <v>3</v>
      </c>
      <c r="L89" s="2"/>
      <c r="M89" s="2"/>
      <c r="N89" s="2"/>
      <c r="O89" s="10"/>
      <c r="P89" s="10">
        <v>5</v>
      </c>
      <c r="Q89" s="10">
        <v>5</v>
      </c>
      <c r="R89" s="10"/>
      <c r="S89" s="2"/>
      <c r="T89" s="10"/>
      <c r="U89" s="10"/>
      <c r="V89" s="10"/>
      <c r="W89" s="2"/>
      <c r="X89" s="2"/>
      <c r="Y89" s="10"/>
      <c r="Z89" s="10">
        <v>5</v>
      </c>
      <c r="AA89" s="10"/>
      <c r="AB89" s="10"/>
      <c r="AC89" s="10">
        <v>3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1" t="s">
        <v>226</v>
      </c>
      <c r="C90" s="62"/>
      <c r="D90" s="63"/>
      <c r="E90" s="2">
        <v>3</v>
      </c>
      <c r="F90" s="2"/>
      <c r="G90" s="2">
        <v>3</v>
      </c>
      <c r="H90" s="2"/>
      <c r="I90" s="2"/>
      <c r="J90" s="2">
        <v>1</v>
      </c>
      <c r="K90" s="2">
        <v>1</v>
      </c>
      <c r="L90" s="2"/>
      <c r="M90" s="2"/>
      <c r="N90" s="2"/>
      <c r="O90" s="10"/>
      <c r="P90" s="10">
        <v>2</v>
      </c>
      <c r="Q90" s="10">
        <v>1</v>
      </c>
      <c r="R90" s="10"/>
      <c r="S90" s="2"/>
      <c r="T90" s="10"/>
      <c r="U90" s="10">
        <v>1</v>
      </c>
      <c r="V90" s="10"/>
      <c r="W90" s="2"/>
      <c r="X90" s="2">
        <v>1</v>
      </c>
      <c r="Y90" s="10"/>
      <c r="Z90" s="10">
        <v>2</v>
      </c>
      <c r="AA90" s="10"/>
      <c r="AB90" s="10"/>
      <c r="AC90" s="10">
        <v>2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1" t="s">
        <v>227</v>
      </c>
      <c r="C91" s="62"/>
      <c r="D91" s="63"/>
      <c r="E91" s="2"/>
      <c r="F91" s="2"/>
      <c r="G91" s="2"/>
      <c r="H91" s="2"/>
      <c r="I91" s="2"/>
      <c r="J91" s="2">
        <v>1</v>
      </c>
      <c r="K91" s="2"/>
      <c r="L91" s="2">
        <v>1</v>
      </c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1" t="s">
        <v>228</v>
      </c>
      <c r="C92" s="62"/>
      <c r="D92" s="63"/>
      <c r="E92" s="2"/>
      <c r="F92" s="2"/>
      <c r="G92" s="2"/>
      <c r="H92" s="2"/>
      <c r="I92" s="2"/>
      <c r="J92" s="2">
        <v>5</v>
      </c>
      <c r="K92" s="2">
        <v>4</v>
      </c>
      <c r="L92" s="2">
        <v>1</v>
      </c>
      <c r="M92" s="2"/>
      <c r="N92" s="2"/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10">
        <v>2</v>
      </c>
      <c r="AA92" s="10"/>
      <c r="AB92" s="10"/>
      <c r="AC92" s="10">
        <v>2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1" t="s">
        <v>229</v>
      </c>
      <c r="C93" s="62"/>
      <c r="D93" s="63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1" t="s">
        <v>230</v>
      </c>
      <c r="C94" s="62"/>
      <c r="D94" s="63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1" t="s">
        <v>231</v>
      </c>
      <c r="C95" s="62"/>
      <c r="D95" s="6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1" t="s">
        <v>232</v>
      </c>
      <c r="C96" s="62"/>
      <c r="D96" s="63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1" t="s">
        <v>233</v>
      </c>
      <c r="C97" s="62"/>
      <c r="D97" s="63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1" t="s">
        <v>234</v>
      </c>
      <c r="C98" s="62"/>
      <c r="D98" s="6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64" t="s">
        <v>235</v>
      </c>
      <c r="C99" s="64"/>
      <c r="D99" s="64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1" t="s">
        <v>236</v>
      </c>
      <c r="C100" s="62"/>
      <c r="D100" s="6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237</v>
      </c>
      <c r="B101" s="61" t="s">
        <v>238</v>
      </c>
      <c r="C101" s="62"/>
      <c r="D101" s="63"/>
      <c r="E101" s="2"/>
      <c r="F101" s="2"/>
      <c r="G101" s="2"/>
      <c r="H101" s="2"/>
      <c r="I101" s="2"/>
      <c r="J101" s="2">
        <v>23</v>
      </c>
      <c r="K101" s="2">
        <v>20</v>
      </c>
      <c r="L101" s="2">
        <v>3</v>
      </c>
      <c r="M101" s="2"/>
      <c r="N101" s="2"/>
      <c r="O101" s="2"/>
      <c r="P101" s="10">
        <v>20</v>
      </c>
      <c r="Q101" s="10">
        <v>17</v>
      </c>
      <c r="R101" s="10"/>
      <c r="S101" s="10">
        <v>3</v>
      </c>
      <c r="T101" s="2"/>
      <c r="U101" s="10"/>
      <c r="V101" s="10"/>
      <c r="W101" s="10"/>
      <c r="X101" s="2"/>
      <c r="Y101" s="2"/>
      <c r="Z101" s="10">
        <v>20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1" t="s">
        <v>167</v>
      </c>
      <c r="C102" s="62"/>
      <c r="D102" s="6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239</v>
      </c>
      <c r="B103" s="61" t="s">
        <v>240</v>
      </c>
      <c r="C103" s="62"/>
      <c r="D103" s="6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241</v>
      </c>
      <c r="B104" s="61" t="s">
        <v>242</v>
      </c>
      <c r="C104" s="62"/>
      <c r="D104" s="6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65" t="s">
        <v>243</v>
      </c>
      <c r="C105" s="66"/>
      <c r="D105" s="67"/>
      <c r="E105" s="8">
        <f t="shared" ref="E105:H105" si="20">SUM(E106:E109)</f>
        <v>0</v>
      </c>
      <c r="F105" s="8">
        <f t="shared" si="20"/>
        <v>0</v>
      </c>
      <c r="G105" s="8">
        <f t="shared" si="20"/>
        <v>0</v>
      </c>
      <c r="H105" s="8">
        <f t="shared" si="20"/>
        <v>0</v>
      </c>
      <c r="I105" s="8">
        <f t="shared" ref="H105:AP105" si="21">SUM(I106:I109)</f>
        <v>0</v>
      </c>
      <c r="J105" s="8">
        <f t="shared" si="21"/>
        <v>0</v>
      </c>
      <c r="K105" s="8">
        <f t="shared" si="21"/>
        <v>0</v>
      </c>
      <c r="L105" s="8">
        <f t="shared" si="21"/>
        <v>0</v>
      </c>
      <c r="M105" s="8">
        <f t="shared" si="21"/>
        <v>0</v>
      </c>
      <c r="N105" s="8">
        <f t="shared" si="21"/>
        <v>0</v>
      </c>
      <c r="O105" s="8">
        <f t="shared" si="21"/>
        <v>0</v>
      </c>
      <c r="P105" s="8">
        <f t="shared" si="21"/>
        <v>0</v>
      </c>
      <c r="Q105" s="8">
        <f t="shared" si="21"/>
        <v>0</v>
      </c>
      <c r="R105" s="8">
        <f t="shared" si="21"/>
        <v>0</v>
      </c>
      <c r="S105" s="8">
        <f t="shared" si="21"/>
        <v>0</v>
      </c>
      <c r="T105" s="8">
        <f t="shared" si="21"/>
        <v>0</v>
      </c>
      <c r="U105" s="8">
        <f t="shared" si="21"/>
        <v>0</v>
      </c>
      <c r="V105" s="8">
        <f t="shared" si="21"/>
        <v>0</v>
      </c>
      <c r="W105" s="8">
        <f t="shared" si="21"/>
        <v>0</v>
      </c>
      <c r="X105" s="8">
        <f t="shared" si="21"/>
        <v>0</v>
      </c>
      <c r="Y105" s="8">
        <f t="shared" si="21"/>
        <v>0</v>
      </c>
      <c r="Z105" s="8">
        <f t="shared" si="21"/>
        <v>0</v>
      </c>
      <c r="AA105" s="8">
        <f t="shared" si="21"/>
        <v>0</v>
      </c>
      <c r="AB105" s="8">
        <f t="shared" si="21"/>
        <v>0</v>
      </c>
      <c r="AC105" s="8">
        <f t="shared" si="21"/>
        <v>0</v>
      </c>
      <c r="AD105" s="8">
        <f t="shared" si="21"/>
        <v>0</v>
      </c>
      <c r="AE105" s="8">
        <f t="shared" si="21"/>
        <v>0</v>
      </c>
      <c r="AF105" s="8">
        <f t="shared" si="21"/>
        <v>0</v>
      </c>
      <c r="AG105" s="8">
        <f t="shared" si="21"/>
        <v>0</v>
      </c>
      <c r="AH105" s="8">
        <f t="shared" si="21"/>
        <v>0</v>
      </c>
      <c r="AI105" s="8">
        <f t="shared" si="21"/>
        <v>0</v>
      </c>
      <c r="AJ105" s="8">
        <f t="shared" si="21"/>
        <v>0</v>
      </c>
      <c r="AK105" s="8">
        <f t="shared" si="21"/>
        <v>0</v>
      </c>
      <c r="AL105" s="8">
        <f t="shared" si="21"/>
        <v>0</v>
      </c>
      <c r="AM105" s="8">
        <f t="shared" si="21"/>
        <v>0</v>
      </c>
      <c r="AN105" s="8">
        <f t="shared" si="21"/>
        <v>0</v>
      </c>
      <c r="AO105" s="8">
        <f t="shared" si="21"/>
        <v>0</v>
      </c>
      <c r="AP105" s="8">
        <f t="shared" si="21"/>
        <v>0</v>
      </c>
    </row>
    <row r="106" spans="1:42" s="18" customFormat="1" ht="90" customHeight="1" x14ac:dyDescent="0.2">
      <c r="A106" s="14" t="s">
        <v>92</v>
      </c>
      <c r="B106" s="61" t="s">
        <v>244</v>
      </c>
      <c r="C106" s="62"/>
      <c r="D106" s="6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1" t="s">
        <v>167</v>
      </c>
      <c r="C107" s="62"/>
      <c r="D107" s="6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245</v>
      </c>
      <c r="B108" s="71" t="s">
        <v>248</v>
      </c>
      <c r="C108" s="72"/>
      <c r="D108" s="7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247</v>
      </c>
      <c r="B109" s="71" t="s">
        <v>249</v>
      </c>
      <c r="C109" s="72"/>
      <c r="D109" s="7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65" t="s">
        <v>250</v>
      </c>
      <c r="C110" s="66"/>
      <c r="D110" s="67"/>
      <c r="E110" s="8">
        <f t="shared" ref="E110:I110" si="22">SUM(E111:E118)</f>
        <v>721</v>
      </c>
      <c r="F110" s="8">
        <f t="shared" si="22"/>
        <v>16</v>
      </c>
      <c r="G110" s="8">
        <f t="shared" si="22"/>
        <v>704</v>
      </c>
      <c r="H110" s="8">
        <f t="shared" si="22"/>
        <v>1</v>
      </c>
      <c r="I110" s="8">
        <f t="shared" si="22"/>
        <v>0</v>
      </c>
      <c r="J110" s="8">
        <f t="shared" ref="H110:AP110" si="23">SUM(J111:J118)</f>
        <v>61</v>
      </c>
      <c r="K110" s="8">
        <f t="shared" si="23"/>
        <v>56</v>
      </c>
      <c r="L110" s="8">
        <f t="shared" si="23"/>
        <v>5</v>
      </c>
      <c r="M110" s="8">
        <f t="shared" si="23"/>
        <v>0</v>
      </c>
      <c r="N110" s="8">
        <f t="shared" si="23"/>
        <v>0</v>
      </c>
      <c r="O110" s="8">
        <f t="shared" si="23"/>
        <v>0</v>
      </c>
      <c r="P110" s="8">
        <f t="shared" si="23"/>
        <v>709</v>
      </c>
      <c r="Q110" s="8">
        <f t="shared" si="23"/>
        <v>627</v>
      </c>
      <c r="R110" s="8">
        <f t="shared" si="23"/>
        <v>20</v>
      </c>
      <c r="S110" s="8">
        <f t="shared" si="23"/>
        <v>5</v>
      </c>
      <c r="T110" s="8">
        <f t="shared" si="23"/>
        <v>0</v>
      </c>
      <c r="U110" s="8">
        <f t="shared" si="23"/>
        <v>57</v>
      </c>
      <c r="V110" s="8">
        <f t="shared" si="23"/>
        <v>4</v>
      </c>
      <c r="W110" s="8">
        <f t="shared" si="23"/>
        <v>4</v>
      </c>
      <c r="X110" s="8">
        <f t="shared" si="23"/>
        <v>49</v>
      </c>
      <c r="Y110" s="8">
        <f t="shared" si="23"/>
        <v>0</v>
      </c>
      <c r="Z110" s="8">
        <f t="shared" si="23"/>
        <v>709</v>
      </c>
      <c r="AA110" s="8">
        <f t="shared" si="23"/>
        <v>0</v>
      </c>
      <c r="AB110" s="8">
        <f t="shared" si="23"/>
        <v>2</v>
      </c>
      <c r="AC110" s="8">
        <f t="shared" si="23"/>
        <v>67</v>
      </c>
      <c r="AD110" s="8">
        <f t="shared" si="23"/>
        <v>17</v>
      </c>
      <c r="AE110" s="8">
        <f t="shared" si="23"/>
        <v>4</v>
      </c>
      <c r="AF110" s="8">
        <f t="shared" si="23"/>
        <v>0</v>
      </c>
      <c r="AG110" s="8">
        <f t="shared" si="23"/>
        <v>4</v>
      </c>
      <c r="AH110" s="8">
        <f t="shared" si="23"/>
        <v>0</v>
      </c>
      <c r="AI110" s="8">
        <f t="shared" si="23"/>
        <v>4</v>
      </c>
      <c r="AJ110" s="8">
        <f t="shared" si="23"/>
        <v>0</v>
      </c>
      <c r="AK110" s="8">
        <f t="shared" si="23"/>
        <v>4</v>
      </c>
      <c r="AL110" s="8">
        <f t="shared" si="23"/>
        <v>2</v>
      </c>
      <c r="AM110" s="8">
        <f t="shared" si="23"/>
        <v>0</v>
      </c>
      <c r="AN110" s="8">
        <f t="shared" si="23"/>
        <v>2</v>
      </c>
      <c r="AO110" s="8">
        <f t="shared" si="23"/>
        <v>2</v>
      </c>
      <c r="AP110" s="8">
        <f t="shared" si="23"/>
        <v>0</v>
      </c>
    </row>
    <row r="111" spans="1:42" s="18" customFormat="1" ht="39.950000000000003" customHeight="1" x14ac:dyDescent="0.2">
      <c r="A111" s="14" t="s">
        <v>95</v>
      </c>
      <c r="B111" s="68" t="s">
        <v>251</v>
      </c>
      <c r="C111" s="69"/>
      <c r="D111" s="70"/>
      <c r="E111" s="2">
        <v>720</v>
      </c>
      <c r="F111" s="2">
        <v>16</v>
      </c>
      <c r="G111" s="2">
        <v>704</v>
      </c>
      <c r="H111" s="2"/>
      <c r="I111" s="2"/>
      <c r="J111" s="2">
        <v>57</v>
      </c>
      <c r="K111" s="2">
        <v>53</v>
      </c>
      <c r="L111" s="2">
        <v>4</v>
      </c>
      <c r="M111" s="2"/>
      <c r="N111" s="2"/>
      <c r="O111" s="10"/>
      <c r="P111" s="10">
        <v>709</v>
      </c>
      <c r="Q111" s="10">
        <v>627</v>
      </c>
      <c r="R111" s="10">
        <v>20</v>
      </c>
      <c r="S111" s="2">
        <v>5</v>
      </c>
      <c r="T111" s="10"/>
      <c r="U111" s="10">
        <v>57</v>
      </c>
      <c r="V111" s="10">
        <v>4</v>
      </c>
      <c r="W111" s="10">
        <v>4</v>
      </c>
      <c r="X111" s="10">
        <v>49</v>
      </c>
      <c r="Y111" s="10"/>
      <c r="Z111" s="10">
        <v>709</v>
      </c>
      <c r="AA111" s="10"/>
      <c r="AB111" s="10">
        <v>2</v>
      </c>
      <c r="AC111" s="10">
        <v>64</v>
      </c>
      <c r="AD111" s="16">
        <v>17</v>
      </c>
      <c r="AE111" s="16">
        <v>4</v>
      </c>
      <c r="AF111" s="17"/>
      <c r="AG111" s="16">
        <v>4</v>
      </c>
      <c r="AH111" s="16"/>
      <c r="AI111" s="17">
        <v>4</v>
      </c>
      <c r="AJ111" s="23"/>
      <c r="AK111" s="23">
        <v>4</v>
      </c>
      <c r="AL111" s="23">
        <v>1</v>
      </c>
      <c r="AM111" s="23"/>
      <c r="AN111" s="23">
        <v>1</v>
      </c>
      <c r="AO111" s="23">
        <v>1</v>
      </c>
      <c r="AP111" s="23"/>
    </row>
    <row r="112" spans="1:42" s="18" customFormat="1" ht="39.950000000000003" customHeight="1" x14ac:dyDescent="0.2">
      <c r="A112" s="14" t="s">
        <v>96</v>
      </c>
      <c r="B112" s="68" t="s">
        <v>252</v>
      </c>
      <c r="C112" s="69"/>
      <c r="D112" s="70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68" t="s">
        <v>253</v>
      </c>
      <c r="C113" s="69"/>
      <c r="D113" s="70"/>
      <c r="E113" s="2"/>
      <c r="F113" s="2"/>
      <c r="G113" s="2"/>
      <c r="H113" s="2"/>
      <c r="I113" s="2"/>
      <c r="J113" s="2">
        <v>4</v>
      </c>
      <c r="K113" s="2">
        <v>3</v>
      </c>
      <c r="L113" s="2">
        <v>1</v>
      </c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3</v>
      </c>
      <c r="AD113" s="16"/>
      <c r="AE113" s="16"/>
      <c r="AF113" s="17"/>
      <c r="AG113" s="16"/>
      <c r="AH113" s="16"/>
      <c r="AI113" s="17"/>
      <c r="AJ113" s="23"/>
      <c r="AK113" s="23"/>
      <c r="AL113" s="23">
        <v>1</v>
      </c>
      <c r="AM113" s="23"/>
      <c r="AN113" s="23">
        <v>1</v>
      </c>
      <c r="AO113" s="23">
        <v>1</v>
      </c>
      <c r="AP113" s="23"/>
    </row>
    <row r="114" spans="1:42" s="18" customFormat="1" ht="39.950000000000003" customHeight="1" x14ac:dyDescent="0.2">
      <c r="A114" s="14" t="s">
        <v>98</v>
      </c>
      <c r="B114" s="68" t="s">
        <v>254</v>
      </c>
      <c r="C114" s="69"/>
      <c r="D114" s="70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68" t="s">
        <v>255</v>
      </c>
      <c r="C115" s="69"/>
      <c r="D115" s="70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68" t="s">
        <v>256</v>
      </c>
      <c r="C116" s="69"/>
      <c r="D116" s="70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68" t="s">
        <v>257</v>
      </c>
      <c r="C117" s="69"/>
      <c r="D117" s="70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68" t="s">
        <v>167</v>
      </c>
      <c r="C118" s="69"/>
      <c r="D118" s="70"/>
      <c r="E118" s="2">
        <v>1</v>
      </c>
      <c r="F118" s="2"/>
      <c r="G118" s="2"/>
      <c r="H118" s="2">
        <v>1</v>
      </c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65" t="s">
        <v>258</v>
      </c>
      <c r="C119" s="66"/>
      <c r="D119" s="67"/>
      <c r="E119" s="8">
        <f t="shared" ref="E119:H119" si="24">SUM(E120:E123)</f>
        <v>1</v>
      </c>
      <c r="F119" s="8">
        <f t="shared" si="24"/>
        <v>0</v>
      </c>
      <c r="G119" s="8">
        <f t="shared" si="24"/>
        <v>1</v>
      </c>
      <c r="H119" s="8">
        <f t="shared" si="24"/>
        <v>0</v>
      </c>
      <c r="I119" s="8">
        <f t="shared" ref="H119:AP119" si="25">SUM(I120:I123)</f>
        <v>0</v>
      </c>
      <c r="J119" s="8">
        <f t="shared" si="25"/>
        <v>2</v>
      </c>
      <c r="K119" s="8">
        <f t="shared" si="25"/>
        <v>0</v>
      </c>
      <c r="L119" s="8">
        <f t="shared" si="25"/>
        <v>2</v>
      </c>
      <c r="M119" s="8">
        <f t="shared" si="25"/>
        <v>0</v>
      </c>
      <c r="N119" s="8">
        <f t="shared" si="25"/>
        <v>0</v>
      </c>
      <c r="O119" s="8">
        <f t="shared" si="25"/>
        <v>0</v>
      </c>
      <c r="P119" s="8">
        <f t="shared" si="25"/>
        <v>0</v>
      </c>
      <c r="Q119" s="8">
        <f t="shared" si="25"/>
        <v>0</v>
      </c>
      <c r="R119" s="8">
        <f t="shared" si="25"/>
        <v>0</v>
      </c>
      <c r="S119" s="8">
        <f t="shared" si="25"/>
        <v>0</v>
      </c>
      <c r="T119" s="8">
        <f t="shared" si="25"/>
        <v>0</v>
      </c>
      <c r="U119" s="8">
        <f t="shared" si="25"/>
        <v>0</v>
      </c>
      <c r="V119" s="8">
        <f t="shared" si="25"/>
        <v>0</v>
      </c>
      <c r="W119" s="8">
        <f t="shared" si="25"/>
        <v>0</v>
      </c>
      <c r="X119" s="8">
        <f t="shared" si="25"/>
        <v>0</v>
      </c>
      <c r="Y119" s="8">
        <f t="shared" si="25"/>
        <v>0</v>
      </c>
      <c r="Z119" s="8">
        <f t="shared" si="25"/>
        <v>0</v>
      </c>
      <c r="AA119" s="8">
        <f t="shared" si="25"/>
        <v>0</v>
      </c>
      <c r="AB119" s="8">
        <f t="shared" si="25"/>
        <v>0</v>
      </c>
      <c r="AC119" s="8">
        <f t="shared" si="25"/>
        <v>1</v>
      </c>
      <c r="AD119" s="8">
        <f t="shared" si="25"/>
        <v>0</v>
      </c>
      <c r="AE119" s="8">
        <f t="shared" si="25"/>
        <v>0</v>
      </c>
      <c r="AF119" s="8">
        <f t="shared" si="25"/>
        <v>0</v>
      </c>
      <c r="AG119" s="8">
        <f t="shared" si="25"/>
        <v>0</v>
      </c>
      <c r="AH119" s="8">
        <f t="shared" si="25"/>
        <v>0</v>
      </c>
      <c r="AI119" s="8">
        <f t="shared" si="25"/>
        <v>0</v>
      </c>
      <c r="AJ119" s="8">
        <f t="shared" si="25"/>
        <v>0</v>
      </c>
      <c r="AK119" s="8">
        <f t="shared" si="25"/>
        <v>0</v>
      </c>
      <c r="AL119" s="8">
        <f t="shared" si="25"/>
        <v>0</v>
      </c>
      <c r="AM119" s="8">
        <f t="shared" si="25"/>
        <v>0</v>
      </c>
      <c r="AN119" s="8">
        <f t="shared" si="25"/>
        <v>0</v>
      </c>
      <c r="AO119" s="8">
        <f t="shared" si="25"/>
        <v>0</v>
      </c>
      <c r="AP119" s="8">
        <f t="shared" si="25"/>
        <v>0</v>
      </c>
    </row>
    <row r="120" spans="1:42" s="18" customFormat="1" ht="39.950000000000003" customHeight="1" x14ac:dyDescent="0.2">
      <c r="A120" s="14" t="s">
        <v>104</v>
      </c>
      <c r="B120" s="68" t="s">
        <v>259</v>
      </c>
      <c r="C120" s="69"/>
      <c r="D120" s="70"/>
      <c r="E120" s="2"/>
      <c r="F120" s="2"/>
      <c r="G120" s="2"/>
      <c r="H120" s="2"/>
      <c r="I120" s="2"/>
      <c r="J120" s="2">
        <v>2</v>
      </c>
      <c r="K120" s="2"/>
      <c r="L120" s="2">
        <v>2</v>
      </c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68" t="s">
        <v>260</v>
      </c>
      <c r="C121" s="69"/>
      <c r="D121" s="70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68" t="s">
        <v>261</v>
      </c>
      <c r="C122" s="69"/>
      <c r="D122" s="70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68" t="s">
        <v>167</v>
      </c>
      <c r="C123" s="69"/>
      <c r="D123" s="70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>
        <v>1</v>
      </c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65" t="s">
        <v>262</v>
      </c>
      <c r="C124" s="66"/>
      <c r="D124" s="67"/>
      <c r="E124" s="8">
        <f t="shared" ref="E124:G124" si="26">SUM(E125:E126)</f>
        <v>0</v>
      </c>
      <c r="F124" s="8">
        <f t="shared" si="26"/>
        <v>0</v>
      </c>
      <c r="G124" s="8">
        <f t="shared" si="26"/>
        <v>0</v>
      </c>
      <c r="H124" s="8">
        <f t="shared" ref="H124:AP124" si="27">SUM(H125:H126)</f>
        <v>0</v>
      </c>
      <c r="I124" s="8">
        <f t="shared" si="27"/>
        <v>0</v>
      </c>
      <c r="J124" s="8">
        <f t="shared" si="27"/>
        <v>0</v>
      </c>
      <c r="K124" s="8">
        <f t="shared" si="27"/>
        <v>0</v>
      </c>
      <c r="L124" s="8">
        <f t="shared" si="27"/>
        <v>0</v>
      </c>
      <c r="M124" s="8">
        <f t="shared" si="27"/>
        <v>0</v>
      </c>
      <c r="N124" s="8">
        <f t="shared" si="27"/>
        <v>0</v>
      </c>
      <c r="O124" s="8">
        <f t="shared" si="27"/>
        <v>0</v>
      </c>
      <c r="P124" s="8">
        <f t="shared" si="27"/>
        <v>0</v>
      </c>
      <c r="Q124" s="8">
        <f t="shared" si="27"/>
        <v>0</v>
      </c>
      <c r="R124" s="8">
        <f t="shared" si="27"/>
        <v>0</v>
      </c>
      <c r="S124" s="8">
        <f t="shared" si="27"/>
        <v>0</v>
      </c>
      <c r="T124" s="8">
        <f t="shared" si="27"/>
        <v>0</v>
      </c>
      <c r="U124" s="8">
        <f t="shared" si="27"/>
        <v>0</v>
      </c>
      <c r="V124" s="8">
        <f t="shared" si="27"/>
        <v>0</v>
      </c>
      <c r="W124" s="8">
        <f t="shared" si="27"/>
        <v>0</v>
      </c>
      <c r="X124" s="8">
        <f t="shared" si="27"/>
        <v>0</v>
      </c>
      <c r="Y124" s="8">
        <f t="shared" si="27"/>
        <v>0</v>
      </c>
      <c r="Z124" s="8">
        <f t="shared" si="27"/>
        <v>0</v>
      </c>
      <c r="AA124" s="8">
        <f t="shared" si="27"/>
        <v>0</v>
      </c>
      <c r="AB124" s="8">
        <f t="shared" si="27"/>
        <v>0</v>
      </c>
      <c r="AC124" s="8">
        <f t="shared" si="27"/>
        <v>0</v>
      </c>
      <c r="AD124" s="8">
        <f t="shared" si="27"/>
        <v>0</v>
      </c>
      <c r="AE124" s="8">
        <f t="shared" si="27"/>
        <v>0</v>
      </c>
      <c r="AF124" s="8">
        <f t="shared" si="27"/>
        <v>0</v>
      </c>
      <c r="AG124" s="8">
        <f t="shared" si="27"/>
        <v>0</v>
      </c>
      <c r="AH124" s="8">
        <f t="shared" si="27"/>
        <v>0</v>
      </c>
      <c r="AI124" s="8">
        <f t="shared" si="27"/>
        <v>0</v>
      </c>
      <c r="AJ124" s="8">
        <f t="shared" si="27"/>
        <v>0</v>
      </c>
      <c r="AK124" s="8">
        <f t="shared" si="27"/>
        <v>0</v>
      </c>
      <c r="AL124" s="8">
        <f t="shared" si="27"/>
        <v>0</v>
      </c>
      <c r="AM124" s="8">
        <f t="shared" si="27"/>
        <v>0</v>
      </c>
      <c r="AN124" s="8">
        <f t="shared" si="27"/>
        <v>0</v>
      </c>
      <c r="AO124" s="8">
        <f t="shared" si="27"/>
        <v>0</v>
      </c>
      <c r="AP124" s="8">
        <f t="shared" si="27"/>
        <v>0</v>
      </c>
    </row>
    <row r="125" spans="1:42" s="18" customFormat="1" ht="60.75" customHeight="1" x14ac:dyDescent="0.2">
      <c r="A125" s="14" t="s">
        <v>142</v>
      </c>
      <c r="B125" s="68" t="s">
        <v>263</v>
      </c>
      <c r="C125" s="69"/>
      <c r="D125" s="70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68" t="s">
        <v>264</v>
      </c>
      <c r="C126" s="69"/>
      <c r="D126" s="70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266</v>
      </c>
      <c r="B127" s="74" t="s">
        <v>246</v>
      </c>
      <c r="C127" s="75"/>
      <c r="D127" s="76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77" t="s">
        <v>167</v>
      </c>
      <c r="C128" s="78"/>
      <c r="D128" s="79"/>
      <c r="E128" s="9"/>
      <c r="F128" s="9"/>
      <c r="G128" s="9"/>
      <c r="H128" s="9"/>
      <c r="I128" s="9"/>
      <c r="J128" s="9">
        <v>1</v>
      </c>
      <c r="K128" s="9"/>
      <c r="L128" s="9">
        <v>1</v>
      </c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77" t="s">
        <v>265</v>
      </c>
      <c r="C129" s="78"/>
      <c r="D129" s="79"/>
      <c r="E129" s="8">
        <f t="shared" ref="E129:I129" si="28">E10+E31+E43+E51+E65+E72+E80+E83+E105+E110+E119+E124+E127+E128</f>
        <v>908</v>
      </c>
      <c r="F129" s="8">
        <f t="shared" si="28"/>
        <v>47</v>
      </c>
      <c r="G129" s="8">
        <f t="shared" si="28"/>
        <v>860</v>
      </c>
      <c r="H129" s="8">
        <f t="shared" si="28"/>
        <v>1</v>
      </c>
      <c r="I129" s="8">
        <f t="shared" si="28"/>
        <v>0</v>
      </c>
      <c r="J129" s="8">
        <f t="shared" ref="H129:AP129" si="29">J10+J31+J43+J51+J65+J72+J80+J83+J105+J110+J119+J124+J127+J128</f>
        <v>189</v>
      </c>
      <c r="K129" s="8">
        <f t="shared" si="29"/>
        <v>158</v>
      </c>
      <c r="L129" s="8">
        <f t="shared" si="29"/>
        <v>31</v>
      </c>
      <c r="M129" s="8">
        <f t="shared" si="29"/>
        <v>0</v>
      </c>
      <c r="N129" s="8">
        <f t="shared" si="29"/>
        <v>0</v>
      </c>
      <c r="O129" s="8">
        <f t="shared" si="29"/>
        <v>1</v>
      </c>
      <c r="P129" s="8">
        <f t="shared" si="29"/>
        <v>813</v>
      </c>
      <c r="Q129" s="8">
        <f t="shared" si="29"/>
        <v>698</v>
      </c>
      <c r="R129" s="8">
        <f t="shared" si="29"/>
        <v>26</v>
      </c>
      <c r="S129" s="8">
        <f t="shared" si="29"/>
        <v>17</v>
      </c>
      <c r="T129" s="8">
        <f t="shared" si="29"/>
        <v>0</v>
      </c>
      <c r="U129" s="8">
        <f t="shared" si="29"/>
        <v>72</v>
      </c>
      <c r="V129" s="8">
        <f t="shared" si="29"/>
        <v>6</v>
      </c>
      <c r="W129" s="8">
        <f t="shared" si="29"/>
        <v>15</v>
      </c>
      <c r="X129" s="8">
        <f t="shared" si="29"/>
        <v>51</v>
      </c>
      <c r="Y129" s="8">
        <f t="shared" si="29"/>
        <v>3</v>
      </c>
      <c r="Z129" s="8">
        <f t="shared" si="29"/>
        <v>816</v>
      </c>
      <c r="AA129" s="8">
        <f t="shared" si="29"/>
        <v>1</v>
      </c>
      <c r="AB129" s="8">
        <f t="shared" si="29"/>
        <v>22</v>
      </c>
      <c r="AC129" s="8">
        <f t="shared" si="29"/>
        <v>247</v>
      </c>
      <c r="AD129" s="8">
        <f t="shared" si="29"/>
        <v>56</v>
      </c>
      <c r="AE129" s="8">
        <f t="shared" si="29"/>
        <v>12</v>
      </c>
      <c r="AF129" s="8">
        <f t="shared" si="29"/>
        <v>1</v>
      </c>
      <c r="AG129" s="8">
        <f t="shared" si="29"/>
        <v>13</v>
      </c>
      <c r="AH129" s="8">
        <f t="shared" si="29"/>
        <v>1</v>
      </c>
      <c r="AI129" s="8">
        <f t="shared" si="29"/>
        <v>12</v>
      </c>
      <c r="AJ129" s="8">
        <f t="shared" si="29"/>
        <v>0</v>
      </c>
      <c r="AK129" s="8">
        <f t="shared" si="29"/>
        <v>13</v>
      </c>
      <c r="AL129" s="8">
        <f t="shared" si="29"/>
        <v>2</v>
      </c>
      <c r="AM129" s="8">
        <f t="shared" si="29"/>
        <v>0</v>
      </c>
      <c r="AN129" s="8">
        <f t="shared" si="29"/>
        <v>2</v>
      </c>
      <c r="AO129" s="8">
        <f t="shared" si="29"/>
        <v>2</v>
      </c>
      <c r="AP129" s="8">
        <f t="shared" si="29"/>
        <v>0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Ն.Գրիգորյան</vt:lpstr>
      <vt:lpstr>Է.Հովհաննիսյան</vt:lpstr>
      <vt:lpstr>Գ.Ֆիդանյան</vt:lpstr>
      <vt:lpstr>Հ.Մելքոնյան</vt:lpstr>
      <vt:lpstr>Ս.Աբովյան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2024-07-23T09:25:17Z</dcterms:modified>
</cp:coreProperties>
</file>