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 codeName="ThisWorkbook"/>
  <bookViews>
    <workbookView xWindow="0" yWindow="0" windowWidth="20730" windowHeight="11760" tabRatio="751"/>
  </bookViews>
  <sheets>
    <sheet name="Ա․Ղազարյան" sheetId="1" r:id="rId1"/>
    <sheet name="Ռ․Ազրոյան" sheetId="2" r:id="rId2"/>
    <sheet name="Գ․Առաքելյան" sheetId="3" r:id="rId3"/>
    <sheet name="Ե․Առաքելյան" sheetId="4" r:id="rId4"/>
    <sheet name="Ա․Ավագյան" sheetId="5" r:id="rId5"/>
    <sheet name="Դ․Դանիելյան" sheetId="6" r:id="rId6"/>
    <sheet name="Ա․Դարբինյան" sheetId="7" r:id="rId7"/>
    <sheet name="Ա․Դիլբարյան" sheetId="8" r:id="rId8"/>
    <sheet name="Կ․Զարիկյան" sheetId="9" r:id="rId9"/>
    <sheet name="Ա․Ծատուրյան" sheetId="10" r:id="rId10"/>
    <sheet name="Մ․Համբարձումյան" sheetId="11" r:id="rId11"/>
    <sheet name="Ա․Հարությունյան" sheetId="12" r:id="rId12"/>
    <sheet name="Ռ․Մաքեյան" sheetId="13" r:id="rId13"/>
    <sheet name="Մ․Մելքումյան" sheetId="14" r:id="rId14"/>
    <sheet name="Վ․Միքաելյան" sheetId="15" r:id="rId15"/>
    <sheet name="Ա․Ներսիսյան" sheetId="16" r:id="rId16"/>
    <sheet name="Ա․Չիլինգարյան" sheetId="17" r:id="rId17"/>
    <sheet name="Մ․Պետրոսյան" sheetId="18" r:id="rId18"/>
    <sheet name="Լ․Սադոյան" sheetId="19" r:id="rId19"/>
    <sheet name="Գ․Սոսյան" sheetId="20" r:id="rId20"/>
    <sheet name="Տ․Սանթրոսյան" sheetId="21" r:id="rId21"/>
    <sheet name="Ա․Մկրտչյան" sheetId="22" r:id="rId22"/>
    <sheet name="Լ․Բոյաջյան" sheetId="23" r:id="rId23"/>
    <sheet name="Հ․Մուրադյան" sheetId="24" r:id="rId24"/>
    <sheet name="Ռ․Խանդանյան" sheetId="25" r:id="rId25"/>
    <sheet name="Ալ․Հարությունյան" sheetId="26" r:id="rId26"/>
    <sheet name="Հ․Այվազյան" sheetId="27" r:id="rId27"/>
    <sheet name="Ս․Հովակիմյան" sheetId="28" r:id="rId28"/>
    <sheet name="Ա․Միրզոյան" sheetId="29" r:id="rId29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2"/>
  <c r="I9" i="5"/>
  <c r="G9" i="1"/>
  <c r="AM24" i="29" l="1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M24" i="28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AM9"/>
  <c r="AL9"/>
  <c r="AK9"/>
  <c r="AJ9"/>
  <c r="AI9"/>
  <c r="AH9"/>
  <c r="AG9"/>
  <c r="AF9"/>
  <c r="AE9"/>
  <c r="AD9"/>
  <c r="AD48" s="1"/>
  <c r="AC9"/>
  <c r="AB9"/>
  <c r="AA9"/>
  <c r="Z9"/>
  <c r="Y9"/>
  <c r="X9"/>
  <c r="W9"/>
  <c r="V9"/>
  <c r="V48" s="1"/>
  <c r="U9"/>
  <c r="T9"/>
  <c r="T48" s="1"/>
  <c r="S9"/>
  <c r="R9"/>
  <c r="Q9"/>
  <c r="P9"/>
  <c r="O9"/>
  <c r="N9"/>
  <c r="N48" s="1"/>
  <c r="M9"/>
  <c r="L9"/>
  <c r="L48" s="1"/>
  <c r="K9"/>
  <c r="J9"/>
  <c r="I9"/>
  <c r="H9"/>
  <c r="G9"/>
  <c r="F9"/>
  <c r="F48" s="1"/>
  <c r="E9"/>
  <c r="D9"/>
  <c r="D48" s="1"/>
  <c r="C9"/>
  <c r="AM24" i="27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M24" i="26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AM9"/>
  <c r="AL9"/>
  <c r="AK9"/>
  <c r="AJ9"/>
  <c r="AI9"/>
  <c r="AH9"/>
  <c r="AH48" s="1"/>
  <c r="AG9"/>
  <c r="AF9"/>
  <c r="AE9"/>
  <c r="AD9"/>
  <c r="AC9"/>
  <c r="AB9"/>
  <c r="AA9"/>
  <c r="Z9"/>
  <c r="Z48" s="1"/>
  <c r="Y9"/>
  <c r="X9"/>
  <c r="X48" s="1"/>
  <c r="W9"/>
  <c r="V9"/>
  <c r="U9"/>
  <c r="T9"/>
  <c r="S9"/>
  <c r="R9"/>
  <c r="R48" s="1"/>
  <c r="Q9"/>
  <c r="P9"/>
  <c r="P48" s="1"/>
  <c r="O9"/>
  <c r="N9"/>
  <c r="M9"/>
  <c r="L9"/>
  <c r="K9"/>
  <c r="J9"/>
  <c r="J48" s="1"/>
  <c r="I9"/>
  <c r="H9"/>
  <c r="G9"/>
  <c r="F9"/>
  <c r="E9"/>
  <c r="D9"/>
  <c r="C9"/>
  <c r="AM24" i="25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AM9"/>
  <c r="AL9"/>
  <c r="AK9"/>
  <c r="AJ9"/>
  <c r="AI9"/>
  <c r="AH9"/>
  <c r="AH48" s="1"/>
  <c r="AG9"/>
  <c r="AF9"/>
  <c r="AE9"/>
  <c r="AD9"/>
  <c r="AC9"/>
  <c r="AB9"/>
  <c r="AA9"/>
  <c r="Z9"/>
  <c r="Z48" s="1"/>
  <c r="Y9"/>
  <c r="X9"/>
  <c r="W9"/>
  <c r="V9"/>
  <c r="U9"/>
  <c r="T9"/>
  <c r="S9"/>
  <c r="R9"/>
  <c r="R48" s="1"/>
  <c r="Q9"/>
  <c r="P9"/>
  <c r="O9"/>
  <c r="N9"/>
  <c r="M9"/>
  <c r="L9"/>
  <c r="K9"/>
  <c r="J9"/>
  <c r="J48" s="1"/>
  <c r="I9"/>
  <c r="H9"/>
  <c r="G9"/>
  <c r="F9"/>
  <c r="E9"/>
  <c r="D9"/>
  <c r="C9"/>
  <c r="AM24" i="24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M24" i="23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M24" i="22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M24" i="21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M24" i="20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M24" i="19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AM9"/>
  <c r="AL9"/>
  <c r="AK9"/>
  <c r="AJ9"/>
  <c r="AI9"/>
  <c r="AH9"/>
  <c r="AG9"/>
  <c r="AF9"/>
  <c r="AE9"/>
  <c r="AD9"/>
  <c r="AC9"/>
  <c r="AB9"/>
  <c r="AA9"/>
  <c r="Z9"/>
  <c r="Y9"/>
  <c r="X9"/>
  <c r="X48" s="1"/>
  <c r="W9"/>
  <c r="V9"/>
  <c r="U9"/>
  <c r="T9"/>
  <c r="S9"/>
  <c r="R9"/>
  <c r="Q9"/>
  <c r="P9"/>
  <c r="O9"/>
  <c r="N9"/>
  <c r="M9"/>
  <c r="L9"/>
  <c r="K9"/>
  <c r="J9"/>
  <c r="I9"/>
  <c r="H9"/>
  <c r="G9"/>
  <c r="F9"/>
  <c r="F48" s="1"/>
  <c r="E9"/>
  <c r="D9"/>
  <c r="C9"/>
  <c r="AM24" i="18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AM9"/>
  <c r="AL9"/>
  <c r="AK9"/>
  <c r="AJ9"/>
  <c r="AI9"/>
  <c r="AH9"/>
  <c r="AH48" s="1"/>
  <c r="AG9"/>
  <c r="AF9"/>
  <c r="AE9"/>
  <c r="AD9"/>
  <c r="AC9"/>
  <c r="AB9"/>
  <c r="AA9"/>
  <c r="Z9"/>
  <c r="Z48" s="1"/>
  <c r="Y9"/>
  <c r="X9"/>
  <c r="W9"/>
  <c r="V9"/>
  <c r="U9"/>
  <c r="T9"/>
  <c r="S9"/>
  <c r="R9"/>
  <c r="R48" s="1"/>
  <c r="Q9"/>
  <c r="P9"/>
  <c r="O9"/>
  <c r="N9"/>
  <c r="M9"/>
  <c r="L9"/>
  <c r="K9"/>
  <c r="J9"/>
  <c r="I9"/>
  <c r="H9"/>
  <c r="G9"/>
  <c r="F9"/>
  <c r="E9"/>
  <c r="D9"/>
  <c r="C9"/>
  <c r="AM24" i="17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M24" i="16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M24" i="15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M24" i="14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M24" i="13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M24" i="12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H9"/>
  <c r="G9"/>
  <c r="F9"/>
  <c r="E9"/>
  <c r="D9"/>
  <c r="C9"/>
  <c r="AM24" i="11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M24" i="10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M24" i="9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M24" i="8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M48" s="1"/>
  <c r="L9"/>
  <c r="K9"/>
  <c r="J9"/>
  <c r="I9"/>
  <c r="H9"/>
  <c r="G9"/>
  <c r="F9"/>
  <c r="E9"/>
  <c r="E48" s="1"/>
  <c r="D9"/>
  <c r="C9"/>
  <c r="AM24" i="7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M48" s="1"/>
  <c r="L9"/>
  <c r="K9"/>
  <c r="J9"/>
  <c r="I9"/>
  <c r="H9"/>
  <c r="G9"/>
  <c r="F9"/>
  <c r="E9"/>
  <c r="E48" s="1"/>
  <c r="D9"/>
  <c r="C9"/>
  <c r="AM24" i="6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M24" i="5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H9"/>
  <c r="G9"/>
  <c r="F9"/>
  <c r="E9"/>
  <c r="D9"/>
  <c r="C9"/>
  <c r="AM24" i="4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AM9"/>
  <c r="AL9"/>
  <c r="AK9"/>
  <c r="AJ9"/>
  <c r="AI9"/>
  <c r="AH9"/>
  <c r="AG9"/>
  <c r="AF9"/>
  <c r="AE9"/>
  <c r="AD9"/>
  <c r="AC9"/>
  <c r="AB9"/>
  <c r="AA9"/>
  <c r="Z9"/>
  <c r="Y9"/>
  <c r="X9"/>
  <c r="X48" s="1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M24" i="3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M24" i="2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I12" i="1"/>
  <c r="I9"/>
  <c r="J48" i="29" l="1"/>
  <c r="P48"/>
  <c r="R48"/>
  <c r="X48"/>
  <c r="Z48"/>
  <c r="AH48"/>
  <c r="D48" i="16"/>
  <c r="T48"/>
  <c r="AF48" i="25"/>
  <c r="X48" i="5"/>
  <c r="G48" i="7"/>
  <c r="D48" i="9"/>
  <c r="T48"/>
  <c r="J48" i="20"/>
  <c r="R48"/>
  <c r="Z48"/>
  <c r="AH48"/>
  <c r="G48" i="24"/>
  <c r="O48"/>
  <c r="W48"/>
  <c r="E48" i="17"/>
  <c r="M48"/>
  <c r="U48"/>
  <c r="C48" i="7"/>
  <c r="K48"/>
  <c r="AA48"/>
  <c r="H48" i="9"/>
  <c r="X48"/>
  <c r="V48" i="19"/>
  <c r="AD48"/>
  <c r="P48" i="27"/>
  <c r="X48"/>
  <c r="R48" i="16"/>
  <c r="R48" i="10"/>
  <c r="Z48"/>
  <c r="AH48"/>
  <c r="F48" i="23"/>
  <c r="N48"/>
  <c r="V48"/>
  <c r="AA48" i="2"/>
  <c r="I48" i="4"/>
  <c r="Y48"/>
  <c r="AG48"/>
  <c r="R48" i="5"/>
  <c r="Z48"/>
  <c r="M48" i="9"/>
  <c r="AK48"/>
  <c r="G48" i="11"/>
  <c r="E48" i="12"/>
  <c r="C48" i="13"/>
  <c r="F48" i="18"/>
  <c r="C48" i="21"/>
  <c r="K48"/>
  <c r="AA48"/>
  <c r="Q48" i="23"/>
  <c r="Y48"/>
  <c r="AG48"/>
  <c r="G48" i="25"/>
  <c r="O48"/>
  <c r="W48"/>
  <c r="E48" i="26"/>
  <c r="M48"/>
  <c r="U48"/>
  <c r="K48" i="2"/>
  <c r="AC48" i="5"/>
  <c r="F48" i="9"/>
  <c r="V48"/>
  <c r="AD48"/>
  <c r="D48" i="20"/>
  <c r="L48"/>
  <c r="T48"/>
  <c r="Q48" i="24"/>
  <c r="F48" i="29"/>
  <c r="N48"/>
  <c r="V48"/>
  <c r="M48" i="2"/>
  <c r="K48" i="4"/>
  <c r="AA48"/>
  <c r="AC48"/>
  <c r="C48" i="6"/>
  <c r="K48"/>
  <c r="F48"/>
  <c r="AI48" i="8"/>
  <c r="M48" i="10"/>
  <c r="P48" i="12"/>
  <c r="X48"/>
  <c r="E48" i="19"/>
  <c r="M48"/>
  <c r="U48"/>
  <c r="AB48" i="23"/>
  <c r="AL48" i="26"/>
  <c r="E48" i="2"/>
  <c r="U48"/>
  <c r="AE48" i="5"/>
  <c r="AJ48" i="8"/>
  <c r="AE48" i="10"/>
  <c r="AI48" i="17"/>
  <c r="AF48" i="20"/>
  <c r="AM48" i="26"/>
  <c r="AE48" i="4"/>
  <c r="I48" i="5"/>
  <c r="AI48" i="9"/>
  <c r="AF48" i="10"/>
  <c r="C48" i="11"/>
  <c r="K48"/>
  <c r="AA48"/>
  <c r="AC48"/>
  <c r="C48" i="16"/>
  <c r="K48"/>
  <c r="AA48"/>
  <c r="F48"/>
  <c r="AJ48" i="17"/>
  <c r="G48" i="18"/>
  <c r="G48" i="19"/>
  <c r="O48"/>
  <c r="AD48" i="22"/>
  <c r="C48" i="25"/>
  <c r="K48"/>
  <c r="S48"/>
  <c r="AA48"/>
  <c r="E48" i="27"/>
  <c r="M48"/>
  <c r="U48"/>
  <c r="AL48" i="11"/>
  <c r="G48" i="5"/>
  <c r="W48" i="6"/>
  <c r="F48" i="7"/>
  <c r="AF48"/>
  <c r="F48" i="8"/>
  <c r="Y48" i="10"/>
  <c r="AG48"/>
  <c r="F48" i="24"/>
  <c r="N48"/>
  <c r="V48"/>
  <c r="E48" i="25"/>
  <c r="M48"/>
  <c r="U48"/>
  <c r="G48" i="27"/>
  <c r="O48"/>
  <c r="W48"/>
  <c r="E48" i="28"/>
  <c r="M48"/>
  <c r="U48"/>
  <c r="AI48" i="29"/>
  <c r="AB48"/>
  <c r="E48" i="10"/>
  <c r="E48" i="9"/>
  <c r="AH48" i="16"/>
  <c r="AH48" i="5"/>
  <c r="Z48" i="16"/>
  <c r="W48" i="18"/>
  <c r="W48" i="11"/>
  <c r="W48" i="7"/>
  <c r="I48" i="24"/>
  <c r="I48" i="23"/>
  <c r="L48" i="16"/>
  <c r="I48" i="12"/>
  <c r="I48" i="10"/>
  <c r="L48" i="9"/>
  <c r="I48" i="6"/>
  <c r="S48" i="7"/>
  <c r="V48" i="12"/>
  <c r="V48" i="8"/>
  <c r="V48" i="7"/>
  <c r="U48" i="10"/>
  <c r="U48" i="9"/>
  <c r="U48" i="8"/>
  <c r="U48" i="7"/>
  <c r="J48" i="18"/>
  <c r="J48" i="16"/>
  <c r="J48" i="10"/>
  <c r="J48" i="5"/>
  <c r="Q48" i="10"/>
  <c r="Q48" i="4"/>
  <c r="P48" i="19"/>
  <c r="P48" i="9"/>
  <c r="P48" i="5"/>
  <c r="P48" i="4"/>
  <c r="O48" i="18"/>
  <c r="O48" i="12"/>
  <c r="O48" i="11"/>
  <c r="O48" i="7"/>
  <c r="O48" i="6"/>
  <c r="N48" i="19"/>
  <c r="N48" i="12"/>
  <c r="N48" i="9"/>
  <c r="N48" i="8"/>
  <c r="N48" i="7"/>
  <c r="D48" i="2"/>
  <c r="L48"/>
  <c r="T48"/>
  <c r="AI48"/>
  <c r="J48" i="4"/>
  <c r="R48"/>
  <c r="Z48"/>
  <c r="AH48"/>
  <c r="Q48" i="5"/>
  <c r="Y48"/>
  <c r="AG48"/>
  <c r="AE48" i="7"/>
  <c r="AM48"/>
  <c r="AF48" i="19"/>
  <c r="AF48" i="12"/>
  <c r="C48" i="4"/>
  <c r="S48"/>
  <c r="N48" i="2"/>
  <c r="D48" i="4"/>
  <c r="L48"/>
  <c r="T48"/>
  <c r="F48" i="2"/>
  <c r="V48"/>
  <c r="G48"/>
  <c r="AC48"/>
  <c r="O48"/>
  <c r="W48"/>
  <c r="AL48"/>
  <c r="E48" i="4"/>
  <c r="M48"/>
  <c r="U48"/>
  <c r="C48" i="5"/>
  <c r="L48"/>
  <c r="T48"/>
  <c r="S48" i="6"/>
  <c r="AB48"/>
  <c r="AJ48"/>
  <c r="C48" i="14"/>
  <c r="C48" i="2"/>
  <c r="AB48"/>
  <c r="F48" i="4"/>
  <c r="N48"/>
  <c r="V48"/>
  <c r="AL48"/>
  <c r="D48" i="6"/>
  <c r="L48"/>
  <c r="T48"/>
  <c r="C48" i="10"/>
  <c r="K48"/>
  <c r="S48"/>
  <c r="AA48"/>
  <c r="S48" i="2"/>
  <c r="X48"/>
  <c r="I48"/>
  <c r="Q48"/>
  <c r="Y48"/>
  <c r="AG48"/>
  <c r="AF48"/>
  <c r="G48" i="4"/>
  <c r="O48"/>
  <c r="W48"/>
  <c r="AM48"/>
  <c r="E48" i="5"/>
  <c r="N48"/>
  <c r="V48"/>
  <c r="AD48"/>
  <c r="E48" i="6"/>
  <c r="M48"/>
  <c r="U48"/>
  <c r="D48" i="18"/>
  <c r="L48"/>
  <c r="T48"/>
  <c r="AJ48" i="2"/>
  <c r="P48"/>
  <c r="J48"/>
  <c r="R48"/>
  <c r="Z48"/>
  <c r="AH48"/>
  <c r="AB48" i="16"/>
  <c r="K48" i="5"/>
  <c r="S48"/>
  <c r="AA48"/>
  <c r="N48" i="6"/>
  <c r="V48"/>
  <c r="AD48"/>
  <c r="G48"/>
  <c r="P48" i="7"/>
  <c r="X48"/>
  <c r="G48" i="8"/>
  <c r="O48"/>
  <c r="W48"/>
  <c r="AC48"/>
  <c r="G48" i="9"/>
  <c r="O48"/>
  <c r="W48"/>
  <c r="AB48"/>
  <c r="AJ48"/>
  <c r="D48" i="10"/>
  <c r="L48"/>
  <c r="T48"/>
  <c r="P48" i="11"/>
  <c r="X48"/>
  <c r="AE48"/>
  <c r="AM48"/>
  <c r="Q48" i="12"/>
  <c r="Y48"/>
  <c r="AG48"/>
  <c r="E48" i="16"/>
  <c r="M48"/>
  <c r="U48"/>
  <c r="AK48"/>
  <c r="F48" i="17"/>
  <c r="N48"/>
  <c r="V48"/>
  <c r="AC48"/>
  <c r="E48" i="18"/>
  <c r="M48"/>
  <c r="U48"/>
  <c r="I48" i="19"/>
  <c r="Q48"/>
  <c r="Y48"/>
  <c r="AG48"/>
  <c r="I48" i="7"/>
  <c r="Q48"/>
  <c r="Y48"/>
  <c r="AG48"/>
  <c r="P48" i="8"/>
  <c r="X48"/>
  <c r="AL48"/>
  <c r="AC48" i="9"/>
  <c r="I48" i="11"/>
  <c r="Q48"/>
  <c r="Y48"/>
  <c r="AG48"/>
  <c r="AF48"/>
  <c r="J48" i="12"/>
  <c r="R48"/>
  <c r="Z48"/>
  <c r="AH48"/>
  <c r="P48" i="15"/>
  <c r="X48"/>
  <c r="N48" i="16"/>
  <c r="V48"/>
  <c r="AL48"/>
  <c r="G48" i="17"/>
  <c r="O48"/>
  <c r="W48"/>
  <c r="AL48"/>
  <c r="N48" i="18"/>
  <c r="V48"/>
  <c r="D48" i="5"/>
  <c r="M48"/>
  <c r="U48"/>
  <c r="P48" i="6"/>
  <c r="X48"/>
  <c r="AE48"/>
  <c r="AM48"/>
  <c r="J48" i="7"/>
  <c r="R48"/>
  <c r="Z48"/>
  <c r="AH48"/>
  <c r="AI48"/>
  <c r="I48" i="8"/>
  <c r="Q48"/>
  <c r="Y48"/>
  <c r="AG48"/>
  <c r="AE48"/>
  <c r="I48" i="9"/>
  <c r="Q48"/>
  <c r="Y48"/>
  <c r="AG48"/>
  <c r="AL48"/>
  <c r="F48" i="10"/>
  <c r="N48"/>
  <c r="V48"/>
  <c r="AD48"/>
  <c r="AI48"/>
  <c r="J48" i="11"/>
  <c r="R48"/>
  <c r="Z48"/>
  <c r="AH48"/>
  <c r="K48" i="12"/>
  <c r="S48"/>
  <c r="AA48"/>
  <c r="AI48"/>
  <c r="G48" i="16"/>
  <c r="O48"/>
  <c r="W48"/>
  <c r="AE48"/>
  <c r="AM48"/>
  <c r="P48" i="17"/>
  <c r="X48"/>
  <c r="AE48"/>
  <c r="AE48" i="18"/>
  <c r="C48" i="19"/>
  <c r="Q48" i="6"/>
  <c r="Y48"/>
  <c r="AG48"/>
  <c r="AB48" i="7"/>
  <c r="AJ48"/>
  <c r="J48" i="8"/>
  <c r="R48"/>
  <c r="Z48"/>
  <c r="AH48"/>
  <c r="AF48"/>
  <c r="J48" i="9"/>
  <c r="R48"/>
  <c r="Z48"/>
  <c r="AH48"/>
  <c r="AE48"/>
  <c r="AM48"/>
  <c r="G48" i="10"/>
  <c r="O48"/>
  <c r="W48"/>
  <c r="AJ48"/>
  <c r="S48" i="11"/>
  <c r="C48" i="12"/>
  <c r="L48"/>
  <c r="T48"/>
  <c r="F48"/>
  <c r="AB48"/>
  <c r="P48" i="16"/>
  <c r="X48"/>
  <c r="I48" i="17"/>
  <c r="Q48"/>
  <c r="Y48"/>
  <c r="AG48"/>
  <c r="AF48"/>
  <c r="P48" i="18"/>
  <c r="X48"/>
  <c r="AF48"/>
  <c r="D48" i="19"/>
  <c r="L48"/>
  <c r="T48"/>
  <c r="AB48"/>
  <c r="F48" i="5"/>
  <c r="O48"/>
  <c r="W48"/>
  <c r="AB48"/>
  <c r="AJ48"/>
  <c r="J48" i="6"/>
  <c r="R48"/>
  <c r="Z48"/>
  <c r="AH48"/>
  <c r="D48" i="7"/>
  <c r="L48"/>
  <c r="T48"/>
  <c r="AC48"/>
  <c r="C48" i="8"/>
  <c r="S48"/>
  <c r="AA48"/>
  <c r="C48" i="9"/>
  <c r="K48"/>
  <c r="S48"/>
  <c r="AA48"/>
  <c r="AF48"/>
  <c r="P48" i="10"/>
  <c r="X48"/>
  <c r="AC48"/>
  <c r="D48" i="11"/>
  <c r="L48"/>
  <c r="T48"/>
  <c r="D48" i="12"/>
  <c r="M48"/>
  <c r="U48"/>
  <c r="G48"/>
  <c r="AC48"/>
  <c r="I48" i="16"/>
  <c r="Q48"/>
  <c r="Y48"/>
  <c r="AG48"/>
  <c r="J48" i="17"/>
  <c r="R48"/>
  <c r="Z48"/>
  <c r="AH48"/>
  <c r="I48" i="18"/>
  <c r="Q48"/>
  <c r="Y48"/>
  <c r="AG48"/>
  <c r="I48" i="20"/>
  <c r="Q48"/>
  <c r="Y48"/>
  <c r="AG48"/>
  <c r="AL48" i="7"/>
  <c r="D48" i="8"/>
  <c r="L48"/>
  <c r="T48"/>
  <c r="E48" i="11"/>
  <c r="M48"/>
  <c r="U48"/>
  <c r="C48" i="17"/>
  <c r="K48"/>
  <c r="S48"/>
  <c r="AA48"/>
  <c r="AL48" i="19"/>
  <c r="G48" i="29"/>
  <c r="O48"/>
  <c r="W48"/>
  <c r="N48" i="11"/>
  <c r="V48"/>
  <c r="AD48"/>
  <c r="W48" i="12"/>
  <c r="AE48"/>
  <c r="AM48"/>
  <c r="S48" i="16"/>
  <c r="AI48"/>
  <c r="D48" i="17"/>
  <c r="L48"/>
  <c r="T48"/>
  <c r="C48" i="18"/>
  <c r="K48"/>
  <c r="S48"/>
  <c r="AA48"/>
  <c r="W48" i="19"/>
  <c r="AE48"/>
  <c r="C48" i="20"/>
  <c r="K48"/>
  <c r="S48"/>
  <c r="AA48"/>
  <c r="D48" i="21"/>
  <c r="L48"/>
  <c r="T48"/>
  <c r="J48" i="23"/>
  <c r="R48"/>
  <c r="Z48"/>
  <c r="AH48"/>
  <c r="AI48"/>
  <c r="P48" i="24"/>
  <c r="X48"/>
  <c r="D48" i="25"/>
  <c r="L48"/>
  <c r="T48"/>
  <c r="I48" i="26"/>
  <c r="Q48"/>
  <c r="Y48"/>
  <c r="AG48"/>
  <c r="I48" i="27"/>
  <c r="Q48"/>
  <c r="Y48"/>
  <c r="AG48"/>
  <c r="E48" i="21"/>
  <c r="M48"/>
  <c r="U48"/>
  <c r="C48" i="23"/>
  <c r="K48"/>
  <c r="S48"/>
  <c r="AA48"/>
  <c r="Y48" i="24"/>
  <c r="AG48"/>
  <c r="J48" i="27"/>
  <c r="R48"/>
  <c r="Z48"/>
  <c r="AH48"/>
  <c r="G48" i="28"/>
  <c r="O48"/>
  <c r="W48"/>
  <c r="AE48"/>
  <c r="I48" i="29"/>
  <c r="Q48"/>
  <c r="Y48"/>
  <c r="AG48"/>
  <c r="AL48"/>
  <c r="J48" i="19"/>
  <c r="R48"/>
  <c r="Z48"/>
  <c r="AH48"/>
  <c r="E48" i="20"/>
  <c r="M48"/>
  <c r="U48"/>
  <c r="AB48"/>
  <c r="AJ48"/>
  <c r="F48" i="21"/>
  <c r="N48"/>
  <c r="V48"/>
  <c r="D48" i="23"/>
  <c r="L48"/>
  <c r="T48"/>
  <c r="AC48"/>
  <c r="J48" i="24"/>
  <c r="R48"/>
  <c r="Z48"/>
  <c r="AH48"/>
  <c r="AI48"/>
  <c r="F48" i="25"/>
  <c r="N48"/>
  <c r="V48"/>
  <c r="AB48"/>
  <c r="AJ48"/>
  <c r="C48" i="26"/>
  <c r="K48"/>
  <c r="S48"/>
  <c r="AA48"/>
  <c r="C48" i="27"/>
  <c r="K48"/>
  <c r="S48"/>
  <c r="AA48"/>
  <c r="AB48"/>
  <c r="P48" i="28"/>
  <c r="X48"/>
  <c r="AM48" i="29"/>
  <c r="K48" i="19"/>
  <c r="S48"/>
  <c r="AA48"/>
  <c r="N48" i="20"/>
  <c r="V48"/>
  <c r="AD48"/>
  <c r="AC48"/>
  <c r="G48" i="21"/>
  <c r="O48"/>
  <c r="W48"/>
  <c r="E48" i="23"/>
  <c r="M48"/>
  <c r="U48"/>
  <c r="AL48"/>
  <c r="C48" i="24"/>
  <c r="S48"/>
  <c r="AA48"/>
  <c r="AC48" i="25"/>
  <c r="D48" i="26"/>
  <c r="L48"/>
  <c r="T48"/>
  <c r="AI48"/>
  <c r="D48" i="27"/>
  <c r="L48"/>
  <c r="T48"/>
  <c r="AC48"/>
  <c r="I48" i="28"/>
  <c r="Q48"/>
  <c r="Y48"/>
  <c r="AG48"/>
  <c r="C48" i="29"/>
  <c r="K48"/>
  <c r="S48"/>
  <c r="AA48"/>
  <c r="AF48"/>
  <c r="G48" i="20"/>
  <c r="O48"/>
  <c r="W48"/>
  <c r="P48" i="21"/>
  <c r="X48"/>
  <c r="C48" i="22"/>
  <c r="I48"/>
  <c r="Q48"/>
  <c r="Y48"/>
  <c r="AG48"/>
  <c r="D48" i="24"/>
  <c r="L48"/>
  <c r="T48"/>
  <c r="P48" i="25"/>
  <c r="X48"/>
  <c r="J48" i="28"/>
  <c r="R48"/>
  <c r="Z48"/>
  <c r="AH48"/>
  <c r="D48" i="29"/>
  <c r="L48"/>
  <c r="T48"/>
  <c r="P48" i="20"/>
  <c r="X48"/>
  <c r="AE48"/>
  <c r="AM48"/>
  <c r="I48" i="21"/>
  <c r="Q48"/>
  <c r="Y48"/>
  <c r="AG48"/>
  <c r="G48" i="23"/>
  <c r="O48"/>
  <c r="W48"/>
  <c r="E48" i="24"/>
  <c r="M48"/>
  <c r="U48"/>
  <c r="I48" i="25"/>
  <c r="Q48"/>
  <c r="Y48"/>
  <c r="AG48"/>
  <c r="AE48"/>
  <c r="AM48"/>
  <c r="F48" i="26"/>
  <c r="N48"/>
  <c r="V48"/>
  <c r="AC48"/>
  <c r="F48" i="27"/>
  <c r="N48"/>
  <c r="V48"/>
  <c r="C48" i="28"/>
  <c r="K48"/>
  <c r="S48"/>
  <c r="AA48"/>
  <c r="E48" i="29"/>
  <c r="M48"/>
  <c r="U48"/>
  <c r="J48" i="21"/>
  <c r="R48"/>
  <c r="Z48"/>
  <c r="AH48"/>
  <c r="M48" i="22"/>
  <c r="P48" i="23"/>
  <c r="X48"/>
  <c r="AE48" i="24"/>
  <c r="G48" i="26"/>
  <c r="O48"/>
  <c r="W48"/>
  <c r="AF48" i="27"/>
  <c r="AJ48" i="28"/>
  <c r="K48" i="24"/>
  <c r="K48" i="8"/>
  <c r="F48" i="20"/>
  <c r="F48" i="11"/>
  <c r="AA48" i="6"/>
  <c r="AJ48" i="29"/>
  <c r="AK48"/>
  <c r="AI48" i="28"/>
  <c r="AL48"/>
  <c r="AM48"/>
  <c r="AK48"/>
  <c r="AI48" i="27"/>
  <c r="AM48"/>
  <c r="AJ48"/>
  <c r="AL48"/>
  <c r="AK48"/>
  <c r="AJ48" i="26"/>
  <c r="AK48"/>
  <c r="AL48" i="25"/>
  <c r="AI48"/>
  <c r="AK48"/>
  <c r="AJ48" i="24"/>
  <c r="AL48"/>
  <c r="AM48"/>
  <c r="AK48"/>
  <c r="AJ48" i="23"/>
  <c r="AM48"/>
  <c r="AK48"/>
  <c r="S48" i="21"/>
  <c r="AJ48"/>
  <c r="AL48"/>
  <c r="AM48"/>
  <c r="AI48"/>
  <c r="AK48"/>
  <c r="AL48" i="20"/>
  <c r="AI48"/>
  <c r="AK48"/>
  <c r="AM48" i="19"/>
  <c r="AJ48"/>
  <c r="AI48"/>
  <c r="AK48"/>
  <c r="AM48" i="18"/>
  <c r="AJ48"/>
  <c r="AL48"/>
  <c r="AI48"/>
  <c r="AK48"/>
  <c r="AM48" i="17"/>
  <c r="AK48"/>
  <c r="AJ48" i="16"/>
  <c r="P48" i="14"/>
  <c r="X48"/>
  <c r="I48"/>
  <c r="Q48"/>
  <c r="Y48"/>
  <c r="AG48"/>
  <c r="AI48"/>
  <c r="J48"/>
  <c r="R48"/>
  <c r="Z48"/>
  <c r="AH48"/>
  <c r="AB48"/>
  <c r="K48"/>
  <c r="S48"/>
  <c r="AA48"/>
  <c r="D48"/>
  <c r="L48"/>
  <c r="T48"/>
  <c r="E48"/>
  <c r="M48"/>
  <c r="U48"/>
  <c r="AE48"/>
  <c r="AM48"/>
  <c r="F48"/>
  <c r="N48"/>
  <c r="V48"/>
  <c r="G48"/>
  <c r="O48"/>
  <c r="W48"/>
  <c r="AJ48"/>
  <c r="AL48"/>
  <c r="AK48"/>
  <c r="AK48" i="13"/>
  <c r="J48"/>
  <c r="R48"/>
  <c r="Z48"/>
  <c r="AH48"/>
  <c r="K48"/>
  <c r="S48"/>
  <c r="AA48"/>
  <c r="AI48"/>
  <c r="D48"/>
  <c r="L48"/>
  <c r="T48"/>
  <c r="AB48"/>
  <c r="AJ48"/>
  <c r="E48"/>
  <c r="M48"/>
  <c r="U48"/>
  <c r="AC48"/>
  <c r="F48"/>
  <c r="N48"/>
  <c r="V48"/>
  <c r="AL48"/>
  <c r="G48"/>
  <c r="O48"/>
  <c r="W48"/>
  <c r="AE48"/>
  <c r="AM48"/>
  <c r="P48"/>
  <c r="X48"/>
  <c r="I48"/>
  <c r="Q48"/>
  <c r="Y48"/>
  <c r="AG48"/>
  <c r="AJ48" i="12"/>
  <c r="AL48"/>
  <c r="AK48"/>
  <c r="AJ48" i="11"/>
  <c r="AI48"/>
  <c r="AK48"/>
  <c r="AL48" i="10"/>
  <c r="AM48"/>
  <c r="AK48"/>
  <c r="AM48" i="8"/>
  <c r="AK48"/>
  <c r="AK48" i="7"/>
  <c r="AI48" i="6"/>
  <c r="AL48"/>
  <c r="AK48"/>
  <c r="AM48" i="5"/>
  <c r="AL48"/>
  <c r="AI48"/>
  <c r="AK48"/>
  <c r="AJ48" i="4"/>
  <c r="AK48"/>
  <c r="AI48"/>
  <c r="AM48" i="2"/>
  <c r="AK48"/>
  <c r="AC48" i="29"/>
  <c r="AE48"/>
  <c r="AD48"/>
  <c r="AF48" i="28"/>
  <c r="AB48"/>
  <c r="AC48"/>
  <c r="AE48" i="27"/>
  <c r="AD48"/>
  <c r="AF48" i="26"/>
  <c r="AE48"/>
  <c r="AB48"/>
  <c r="AD48"/>
  <c r="AD48" i="25"/>
  <c r="AC48" i="24"/>
  <c r="AF48"/>
  <c r="AB48"/>
  <c r="AD48"/>
  <c r="AE48" i="23"/>
  <c r="AF48"/>
  <c r="AD48"/>
  <c r="AC48" i="22"/>
  <c r="J48"/>
  <c r="R48"/>
  <c r="Z48"/>
  <c r="AH48"/>
  <c r="K48"/>
  <c r="S48"/>
  <c r="AA48"/>
  <c r="AI48"/>
  <c r="D48"/>
  <c r="L48"/>
  <c r="T48"/>
  <c r="AJ48"/>
  <c r="AF48"/>
  <c r="E48"/>
  <c r="U48"/>
  <c r="AK48"/>
  <c r="F48"/>
  <c r="N48"/>
  <c r="V48"/>
  <c r="AL48"/>
  <c r="G48"/>
  <c r="O48"/>
  <c r="W48"/>
  <c r="AM48"/>
  <c r="P48"/>
  <c r="X48"/>
  <c r="AB48"/>
  <c r="AE48"/>
  <c r="AB48" i="21"/>
  <c r="AF48"/>
  <c r="AC48"/>
  <c r="AE48"/>
  <c r="AD48"/>
  <c r="AC48" i="19"/>
  <c r="AC48" i="18"/>
  <c r="AB48"/>
  <c r="AD48"/>
  <c r="AB48" i="17"/>
  <c r="AD48"/>
  <c r="AC48" i="16"/>
  <c r="AF48"/>
  <c r="AD48"/>
  <c r="I48" i="15"/>
  <c r="Q48"/>
  <c r="Y48"/>
  <c r="AG48"/>
  <c r="AC48"/>
  <c r="J48"/>
  <c r="R48"/>
  <c r="Z48"/>
  <c r="AH48"/>
  <c r="K48"/>
  <c r="S48"/>
  <c r="AA48"/>
  <c r="AI48"/>
  <c r="D48"/>
  <c r="L48"/>
  <c r="T48"/>
  <c r="AJ48"/>
  <c r="C48"/>
  <c r="AF48"/>
  <c r="E48"/>
  <c r="M48"/>
  <c r="U48"/>
  <c r="AK48"/>
  <c r="F48"/>
  <c r="N48"/>
  <c r="V48"/>
  <c r="AL48"/>
  <c r="G48"/>
  <c r="O48"/>
  <c r="W48"/>
  <c r="AM48"/>
  <c r="AE48"/>
  <c r="AB48"/>
  <c r="AD48"/>
  <c r="AC48" i="14"/>
  <c r="AF48"/>
  <c r="AD48"/>
  <c r="AF48" i="13"/>
  <c r="AD48"/>
  <c r="AD48" i="12"/>
  <c r="AB48" i="11"/>
  <c r="AB48" i="10"/>
  <c r="AB48" i="8"/>
  <c r="AD48"/>
  <c r="AD48" i="7"/>
  <c r="AF48" i="5"/>
  <c r="AF48" i="6"/>
  <c r="AC48"/>
  <c r="AD48" i="4"/>
  <c r="AB48"/>
  <c r="AE48" i="2"/>
  <c r="AD48"/>
  <c r="H48" i="29"/>
  <c r="H48" i="28"/>
  <c r="H48" i="27"/>
  <c r="H48" i="26"/>
  <c r="H48" i="25"/>
  <c r="H48" i="24"/>
  <c r="H48" i="23"/>
  <c r="H48" i="22"/>
  <c r="H48" i="21"/>
  <c r="H48" i="20"/>
  <c r="H48" i="19"/>
  <c r="H48" i="18"/>
  <c r="H48" i="17"/>
  <c r="H48" i="16"/>
  <c r="H48" i="15"/>
  <c r="H48" i="14"/>
  <c r="H48" i="13"/>
  <c r="H48" i="12"/>
  <c r="H48" i="11"/>
  <c r="H48" i="10"/>
  <c r="H48" i="8"/>
  <c r="H48" i="7"/>
  <c r="H48" i="6"/>
  <c r="H48" i="5"/>
  <c r="H48" i="4"/>
  <c r="H48" i="2"/>
  <c r="AF48" i="4"/>
  <c r="I48" i="3"/>
  <c r="Q48"/>
  <c r="Y48"/>
  <c r="AG48"/>
  <c r="AB48"/>
  <c r="J48"/>
  <c r="R48"/>
  <c r="Z48"/>
  <c r="AH48"/>
  <c r="K48"/>
  <c r="S48"/>
  <c r="AA48"/>
  <c r="AI48"/>
  <c r="D48"/>
  <c r="L48"/>
  <c r="T48"/>
  <c r="AJ48"/>
  <c r="E48"/>
  <c r="M48"/>
  <c r="U48"/>
  <c r="AC48"/>
  <c r="AK48"/>
  <c r="F48"/>
  <c r="N48"/>
  <c r="V48"/>
  <c r="AD48"/>
  <c r="AL48"/>
  <c r="G48"/>
  <c r="O48"/>
  <c r="W48"/>
  <c r="AE48"/>
  <c r="AM48"/>
  <c r="C48"/>
  <c r="H48"/>
  <c r="P48"/>
  <c r="X48"/>
  <c r="AF48"/>
  <c r="C9" i="1"/>
  <c r="C12" l="1"/>
  <c r="C16"/>
  <c r="C24"/>
  <c r="AF9"/>
  <c r="AF12"/>
  <c r="AF16"/>
  <c r="AF24"/>
  <c r="C48" l="1"/>
  <c r="AF48"/>
  <c r="F9" l="1"/>
  <c r="H9"/>
  <c r="J9"/>
  <c r="K9"/>
  <c r="L9"/>
  <c r="M9"/>
  <c r="N9"/>
  <c r="O9"/>
  <c r="P9"/>
  <c r="Q9"/>
  <c r="R9"/>
  <c r="S9"/>
  <c r="T9"/>
  <c r="U9"/>
  <c r="V9"/>
  <c r="W9"/>
  <c r="X9"/>
  <c r="Y9"/>
  <c r="AA9"/>
  <c r="AB9"/>
  <c r="AC9"/>
  <c r="AD9"/>
  <c r="AE9"/>
  <c r="AG9"/>
  <c r="AH9"/>
  <c r="AI9"/>
  <c r="AJ9"/>
  <c r="AK9"/>
  <c r="AL9"/>
  <c r="AM9"/>
  <c r="D24" l="1"/>
  <c r="E24"/>
  <c r="F24"/>
  <c r="G24"/>
  <c r="H24"/>
  <c r="I24"/>
  <c r="J24"/>
  <c r="K24"/>
  <c r="L24"/>
  <c r="M24"/>
  <c r="N24"/>
  <c r="O24"/>
  <c r="P24"/>
  <c r="Q24"/>
  <c r="R24"/>
  <c r="S24"/>
  <c r="T24"/>
  <c r="U24"/>
  <c r="V24"/>
  <c r="W24"/>
  <c r="X24"/>
  <c r="Y24"/>
  <c r="Z24"/>
  <c r="AA24"/>
  <c r="AB24"/>
  <c r="AC24"/>
  <c r="AD24"/>
  <c r="AE24"/>
  <c r="AG24"/>
  <c r="AH24"/>
  <c r="AI24"/>
  <c r="AJ24"/>
  <c r="AK24"/>
  <c r="AL24"/>
  <c r="AM24"/>
  <c r="D16"/>
  <c r="E16"/>
  <c r="F16"/>
  <c r="G16"/>
  <c r="H16"/>
  <c r="I16"/>
  <c r="J16"/>
  <c r="K16"/>
  <c r="L16"/>
  <c r="M16"/>
  <c r="N16"/>
  <c r="O16"/>
  <c r="P16"/>
  <c r="Q16"/>
  <c r="R16"/>
  <c r="S16"/>
  <c r="T16"/>
  <c r="U16"/>
  <c r="V16"/>
  <c r="W16"/>
  <c r="X16"/>
  <c r="Y16"/>
  <c r="Z16"/>
  <c r="AA16"/>
  <c r="AB16"/>
  <c r="AC16"/>
  <c r="AD16"/>
  <c r="AE16"/>
  <c r="AG16"/>
  <c r="AH16"/>
  <c r="AI16"/>
  <c r="AJ16"/>
  <c r="AK16"/>
  <c r="AL16"/>
  <c r="AM16"/>
  <c r="D12"/>
  <c r="E12"/>
  <c r="F12"/>
  <c r="G12"/>
  <c r="H12"/>
  <c r="J12"/>
  <c r="K12"/>
  <c r="L12"/>
  <c r="M12"/>
  <c r="N12"/>
  <c r="O12"/>
  <c r="P12"/>
  <c r="Q12"/>
  <c r="R12"/>
  <c r="S12"/>
  <c r="T12"/>
  <c r="U12"/>
  <c r="V12"/>
  <c r="W12"/>
  <c r="X12"/>
  <c r="Y12"/>
  <c r="Z12"/>
  <c r="AA12"/>
  <c r="AB12"/>
  <c r="AC12"/>
  <c r="AD12"/>
  <c r="AE12"/>
  <c r="AG12"/>
  <c r="AH12"/>
  <c r="AI12"/>
  <c r="AJ12"/>
  <c r="AK12"/>
  <c r="AL12"/>
  <c r="AM12"/>
  <c r="Q48" l="1"/>
  <c r="P48"/>
  <c r="W48"/>
  <c r="AM48"/>
  <c r="V48"/>
  <c r="AC48"/>
  <c r="M48"/>
  <c r="AK48"/>
  <c r="T48"/>
  <c r="L48"/>
  <c r="AJ48"/>
  <c r="AA48"/>
  <c r="S48"/>
  <c r="K48"/>
  <c r="J48"/>
  <c r="AI48"/>
  <c r="I48"/>
  <c r="R48"/>
  <c r="F48"/>
  <c r="Y48"/>
  <c r="X48"/>
  <c r="AE48"/>
  <c r="AD48"/>
  <c r="AL48"/>
  <c r="AH48"/>
  <c r="AG48"/>
  <c r="O48"/>
  <c r="N48"/>
  <c r="U48"/>
  <c r="H48"/>
  <c r="G48"/>
  <c r="AB48"/>
  <c r="D9" l="1"/>
  <c r="D48" s="1"/>
  <c r="E9" l="1"/>
  <c r="E48" l="1"/>
  <c r="Z9"/>
  <c r="Z48" l="1"/>
</calcChain>
</file>

<file path=xl/sharedStrings.xml><?xml version="1.0" encoding="utf-8"?>
<sst xmlns="http://schemas.openxmlformats.org/spreadsheetml/2006/main" count="4672" uniqueCount="173">
  <si>
    <t>Ð²ÞìºîìàôÂÚàôÜ</t>
  </si>
  <si>
    <t xml:space="preserve"> Ð³ßí»ïáõ Å³Ù³Ý³Ï³Ñ³ïí³ÍáõÙ Ý³Ëáñ¹ Ñ³ßí»ïáõ Å³Ù³Ý³Ï³Ñ³ïí³ÍÇó ÷áË³Ýóí³Í ·áñÍ»ñÇ ÁÝ¹Ñ³Ýáõñ ÃÇíÁ </t>
  </si>
  <si>
    <t xml:space="preserve"> Ð³ßí»ïáõ Å³Ù³Ý³Ï³Ñ³ïí³ÍáõÙ ëï³óí³Í ·áñÍ»ñÇ (³Û¹ ÃíáõÙ` Ñ³Ûó³¹ÇÙáõÙÝ»ñÇ, ¹ÇÙáõÙÝ»ñÇ) ÁÝ¹Ñ³Ýáõñ ÃÇíÁ</t>
  </si>
  <si>
    <t>öáË³Ýóí»É ¿ ³ÛÉ ¹³ï³íáñÇ (Ï³½ÙÇ ÷á÷áËáõÃÛáõÝ)</t>
  </si>
  <si>
    <t xml:space="preserve">Ð³ßí»ïáõ Å³Ù³Ý³Ï³Ñ³ïí³ÍáõÙ ³í³ñïí³Í ·áñÍ»ñÇ ÁÝ¹Ñ³Ýáõñ ÃÇíÁ 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</si>
  <si>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</si>
  <si>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</si>
  <si>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Ð³ßí»ïáõ Å³Ù³Ý³Ï³Ñ³ïí³ÍáõÙ ³Ý³í³ñï ·áñÍ»ñÇ                                  ÁÝ¹Ñ³Ýáõñ ÃÇíÁ</t>
  </si>
  <si>
    <t>²Û¹ ÃíáõÙ` Ï³ë»óí³Í</t>
  </si>
  <si>
    <t xml:space="preserve">´áÕáù³ñÏí³Í ¹³ï³Ï³Ý ³Ïï»ñÁ                                       </t>
  </si>
  <si>
    <t xml:space="preserve">²í³ñïí³Í ¹³ï³Ï³Ý ·áñÍ»ñÇ µáÕáù³ñÏÙ³Ý ïáÏáëÁ (Ñ³ßí»ïáõ Å³Ù³Ý³Ï³Ñ³ïí³ÍáõÙ) </t>
  </si>
  <si>
    <t>²Ý³í³ñï µáÕáùÝ»ñ</t>
  </si>
  <si>
    <t>´»Ï³Ýí³Í ¹³ï³Ï³Ý ³Ïï»ñÁ</t>
  </si>
  <si>
    <t>ÀÝ¹³Ù»ÝÁ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</si>
  <si>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</si>
  <si>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</si>
  <si>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</si>
  <si>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</si>
  <si>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ÀÝ¹³Ù»ÝÁ ³í³ñïí»É »Ý ·áñÍ»ñ ·áñÍÝ Áëï                             ¿áõÃÛ³Ý ÉáõÍáÕ ¹³ï³Ï³Ý ³Ïï»ñÇ (í×ÇéÝ»ñÇ) Ï³Û³óÙ³Ùµ </t>
  </si>
  <si>
    <t>²Û¹ ÃíáõÙª Ñ³ÛóÇ µ³í³ñ³ñÙ³Ùµ</t>
  </si>
  <si>
    <t>²Û¹ ÃíáõÙª Ñ³ÛóÇ Ù³ëÝ³ÏÇ µ³í³ñ³ñÙ³Ùµ</t>
  </si>
  <si>
    <t>²Û¹ ÃíáõÙª Ñ³ÛóÇ Ù»ñÅÙ³Ùµ</t>
  </si>
  <si>
    <t>²Û¹ ÃíáõÙ` Ù³ëÝ³ÏÇ Ù»ñÅí»É ¿, Ù³ëÝ³ÏÇ Ï³ñ×í»É</t>
  </si>
  <si>
    <t>²Û¹ ÃíáõÙª Ï³ñ×í»É »Ý</t>
  </si>
  <si>
    <t>ÀÝ¹³Ù»ÝÝ ³í³ñïí»É »Ý ·áñÍ»ñ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</si>
  <si>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</si>
  <si>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</si>
  <si>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</si>
  <si>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</si>
  <si>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</si>
  <si>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</si>
  <si>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ÀÝ¹³Ù»ÝÁ Ï³ñ×í»É »Ý </t>
  </si>
  <si>
    <t>²Û¹ ÃíáõÙª Ñ³ëï³ïí»É ¿ ÏÝùí³Í                               Ñ³ßïáõÃÛ³Ý Ñ³Ù³Ó³ÛÝáõÃÛáõÝÁ</t>
  </si>
  <si>
    <t>²Û¹ ÃíáõÙª Ñ³ÛóÇó, ¹ÇÙáõÙÇó Ññ³Å³ñí»Éáõ ÑÇÙùáí</t>
  </si>
  <si>
    <t>²Û¹ ÃíáõÙª ³ÛÉ ÑÇÙùáí</t>
  </si>
  <si>
    <t>ì³ñã³Ï³Ý ·áñÍ»ñÇ ¹³ë³Ï³ñ·áõÙÁ</t>
  </si>
  <si>
    <t xml:space="preserve">ä»ï³Ï³Ý Ù³ñÙÇÝÝ»ñÇ, ï»Õ³Ï³Ý ÇÝùÝ³Ï³é³í³ñÙ³Ý Ù³ñÙÇÝÝ»ñÇ áõ ¹ñ³Ýó å³ßïáÝ³ï³ñ ³ÝÓ³Ýó ³Ïï»ñÝ ³Ýí³í»ñ ×³Ý³ã»Éáõ Ñ»ï Ï³åí³Í Çñ³í³ñ³Ñ³µ»ñáõÃÛáõÝÝ»ñÇ í»ñ³µ»ñÛ³É ¹³ï³Ï³Ý ·áñÍ»ñ  </t>
  </si>
  <si>
    <t>1.1</t>
  </si>
  <si>
    <t xml:space="preserve"> ä»ï³Ï³Ý Ù³ñÙÇÝÝ»ñÇ áõ ¹ñ³Ýó å³ßïáÝ³ï³ñ ³ÝÓ³Ýó ³Ïï»ñÝ ³Ýí³í»ñ ×³Ý³ã»Éáõ Ñ»ï Ï³åí³Í Çñ³í³Ñ³ñ³µ»ñáõÃÛáõÝÝ»ñÇ í»ñ³µ»ñÛ³É ¹³ï³Ï³Ý ·áñÍ»ñ</t>
  </si>
  <si>
    <t>1.2</t>
  </si>
  <si>
    <t xml:space="preserve"> î»Õ³Ï³Ý ÇÝùÝ³Ï³é³í³ñÙ³Ý Ù³ñÙÇÝÝ»ñÇ áõ ¹ñ³Ýó å³ßïáÝ³ï³ñ ³ÝÓ³Ýó ³Ïï»ñÝ ³Ýí³í»ñ ×³Ý³ã»Éáõ Ñ»ï Ï³åí³Í Çñ³í³Ñ³ñ³µ»ñáõÃÛáõÝÝ»ñÇ í»ñ³µ»ñÛ³É ¹³ï³Ï³Ý ·áñÍ»ñ</t>
  </si>
  <si>
    <t>ä»ï³Ï³Ý Ù³ñÙÇÝÝ»ñÇ, ï»Õ³Ï³Ý ÇÝùÝ³Ï³é³í³ñÙ³Ý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</si>
  <si>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2.1</t>
  </si>
  <si>
    <t xml:space="preserve"> ä»ï³Ï³Ý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</si>
  <si>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2.2</t>
  </si>
  <si>
    <t>î»Õ³Ï³Ý ÇÝùÝ³Ï³é³í³ñÙ³Ý Ù³ñÙÇÝÝ»ñÇ áõ ¹ñ³Ýó å³ßïáÝ³ï³ñ ³ÝÓ³Ýó ·áñÍáÕáõÃÛáõÝÝ»ñÁ /³Ý·áñÍáõÃÛáõÝÁ/ íÇ×³ñÏ»Éáõ Ñ»ï Ï³åí³Í Çñ³í³Ñ³ñ³µ»ñáõÃÛáõÝÝ»ñÇ í»ñ³µ»ñÛ³É  ¹³ï³Ï³Ý ·áñÍ»ñ</t>
  </si>
  <si>
    <t>Üáï³ñ³Ï³Ý ·áñÍáÕáõÃÛáõÝÝ»ñÁ Ï³Ù Ýáï³ñÇ ³Ý·áñÍáõÃÛáõÝÁ íÇ×³ñÏ»Éáõ Ñ»ï Ï³åí³Í Çñ³í³Ñ³ñ³µ»ñáõÃÛáõÝÝ»ñÇ í»ñ³µ»ñÛ³É ¹³ï³Ï³Ý ·áñÍ»ñ</t>
  </si>
  <si>
    <t>ÜáñÙ³ïÇí Çñ³í³Ï³Ý ³Ïï»ñÇ Çñ³í³ã³÷áõÃÛáõÝÁ íÇ×³ñÏ»Éáõ Ñ»ï Ï³åí³Í Çñ³í³Ñ³ñ³µ»ñáõÃÛáõÝÝ»ñÇ í»ñ³µ»ñÛ³É ¹³ï³Ï³Ý ·áñÍ»ñ</t>
  </si>
  <si>
    <t>6.1</t>
  </si>
  <si>
    <t xml:space="preserve">¶»ñ³ï»ëã³Ï³Ý ÝáñÙ³ïÇí Çñ³í³Ï³Ý ³Ïï»ñÇª ÐÐ ê³ÑÙ³Ý³¹ñáõÃÛ³ÝÁ Ñ³Ù³å³ï³ëË³ÝáõÃÛáõÝÁ íÇ×³ñÏ»Éáõ í»ñ³µ»ñÛ³É </t>
  </si>
  <si>
    <t>6.2</t>
  </si>
  <si>
    <t>Ü³Ë³·³ÑÇ ÝáñÙ³ïÇí µÝáõÛÃ áõÝ»óáÕ ³Ïï»ñÇ` ³í»ÉÇ µ³ñÓñ Çñ³í³µ³Ý³Ï³Ý áõÅ áõÝ»óáÕ ÝáñÙ³ïÇí ³Ïï»ñÇÝ Ñ³Ù³å³ï³ëË³ÝáõÃÛáõÝÁ íÇ×³ñÏ»Éáõ í»ñ³µ»ñÛ³É</t>
  </si>
  <si>
    <t>6.3</t>
  </si>
  <si>
    <t>Î³é³í³ñáõÃÛ³Ý ÝáñÙ³ïÇí áñáßáõÙÝ»ñÇ`³í»ÉÇ µ³ñÓñ Çñ³í³µ³Ý³Ï³Ý áõÅ áõÝ»óáÕ ÝáñÙ³ïÇí ³Ïï»ñÇÝ Ñ³Ù³å³ï³ëË³ÝáõÃÛáõÝÁ  íÇ×³ñÏ»Éáõ í»ñ³µ»ñÛ³É</t>
  </si>
  <si>
    <t>6.4</t>
  </si>
  <si>
    <t>ì³ñã³å»ïÇ ÝáñÙ³ïÇí áñáßáõÙÝ»ñÇ` ³í»ÉÇ µ³ñÓñ Çñ³í³µ³Ý³Ï³Ý áõÅ áõÝ»óáÕ ÝáñÙ³ïÇí ³Ïï»ñÇÝ Ñ³Ù³å³ï³ëË³ÝáõÃÛáõÝÁ  íÇ×³ñÏ»Éáõ í»ñ³µ»ñÛ³É</t>
  </si>
  <si>
    <t>6.5</t>
  </si>
  <si>
    <t xml:space="preserve">¶»ñ³ï»ëã³Ï³Ý ÝáñÙ³ïÇí Çñ³í³Ï³Ý ³Ïï»ñÇ` ³í»ÉÇ µ³ñÓñ Çñ³í³µ³Ý³Ï³Ý áõÅ áõÝ»óáÕ ÝáñÙ³ïÇí ³Ïï»ñÇÝ Ñ³Ù³å³ï³ëË³ÝáõÃÛáõÝÁ  íÇ×³ñÏ»Éáõ í»ñ³µ»ñÛ³É </t>
  </si>
  <si>
    <t>6.6</t>
  </si>
  <si>
    <t>Ð³Ù³ÛÝùÇ ³í³·³Ýáõ áñáßáõÙÝ»ñÇ` ³í»ÉÇ µ³ñÓñ Çñ³í³µ³Ý³Ï³Ý áõÅ áõÝ»óáÕ ÝáñÙ³ïÇí ³Ïï»ñÇÝ Ñ³Ù³å³ï³ëË³ÝáõÃÛáõÝÁ íÇ×³ñÏ»Éáõ í»ñ³µ»ñÛ³É</t>
  </si>
  <si>
    <t>6.7</t>
  </si>
  <si>
    <t>Ð³Ù³ÛÝùÇ Õ»Ï³í³ñÇ áñáßáõÙÝ»ñÇ` ³í»ÉÇ µ³ñÓñ Çñ³í³µ³Ý³Ï³Ý áõÅ áõÝ»óáÕ ÝáñÙ³ïÇí ³Ïï»ñÇÝ Ñ³Ù³å³ï³ëË³ÝáõÃÛáõÝÁ íÇ×³ñÏ»Éáõ í»ñ³µ»ñÛ³É</t>
  </si>
  <si>
    <t>ÀÝïñ³Ï³Ý Çñ³íáõÝùÇ å³ßïå³ÝáõÃÛ³Ý Ñ»ï Ï³åí³Í Çñ³í³Ñ³ñ³µ»ñáõÃÛáõÝÝ»ñÇ í»ñ³µ»ñÛ³É ¹³ï³Ï³Ý ·áñÍ»ñ</t>
  </si>
  <si>
    <t>7.1</t>
  </si>
  <si>
    <t>Ü³Ë³·³ÑÇ ÁÝïñáõÃÛáõÝÝ»ñÇ Ñ»ï Ï³åí³Í</t>
  </si>
  <si>
    <t>7.2</t>
  </si>
  <si>
    <t>²½·³ÛÇÝ ÅáÕáíÇ ÁÝïñáõÃÛáõÝÝ»ñÇ Ñ»ï Ï³åí³Í</t>
  </si>
  <si>
    <t>7.3</t>
  </si>
  <si>
    <t>î»Õ³Ï³Ý ÇÝùÝ³Ï³é³í³ñÙ³Ý Ù³ñÙÇÝÝ»ñÇ ÁÝïñáõÃÛáõÝÝ»ñÇ Ñ»ï Ï³åí³Í</t>
  </si>
  <si>
    <t>7.4</t>
  </si>
  <si>
    <t>Ð³Ýñ³ùí»Ç Ï³½Ù³Ï»ñåÙ³Ý ¨ ³ÝóÏ³óÙ³Ý Ñ»ï Ï³åí³Í</t>
  </si>
  <si>
    <t>7.5</t>
  </si>
  <si>
    <t>²ÛÉ í»×»ñ</t>
  </si>
  <si>
    <t>9</t>
  </si>
  <si>
    <t>Ð³í³ùÇ ³ÝóÏ³óÙ³Ý Ù³ëÇÝ Ñ³Ù³ÛÝùÇ Õ»Ï³í³ñÇ áñáßáõÙÝ»ñÇ ¨ ·áñÍáÕáõÃÛáõÝÝ»ñÇ Çñ³í³ã³÷áõÃÛáõÝÁ íÇ×³ñÏ»Éáõ Ñ»ï Ï³åí³Í Çñ³í³Ñ³ñ³µ»ñáõÃÛáõÝÝ»ñÇ í»ñ³µ»ñÛ³É ¹³ï³Ï³Ý ·áñÍ»ñ</t>
  </si>
  <si>
    <t>10</t>
  </si>
  <si>
    <t>ä»ï³Ï³Ý, Ñ³Ù³ÛÝù³ÛÇÝ Ï³Ù ³ÛÉÁÝïñ³Ýù³ÛÇÝ Í³é³ÛáõÃÛ³Ý ³ÝóÝ»Éáõ Ï³Ù Çñ³Ï³Ý³óÝ»Éáõ Ñ»ï Ï³åí³Í Çñ³í³Ñ³ñ³µ»ñáõÃÛáõÝÝ»ñÇ í»ñ³µ»ñÛ³É ¹³ï³Ï³Ý ·áñÍ»ñ</t>
  </si>
  <si>
    <t>11</t>
  </si>
  <si>
    <t>ì³ñã³Ï³Ý Ù³ñÙÇÝÝ»ñÇ ÙÇç¨ Çñ³í³ëáõÃÛ³Ý Ñ³ñó»ñÇ í»ñ³µ»ñÛ³É í»×»ñÇ Ñ»ï Ï³åí³Í Çñ³í³Ñ³ñ³µ»ñáõÃÛáõÝÝ»ñÇ í»ñ³µ»ñÛ³É ¹³ï³Ï³Ý ·áñÍ»ñ</t>
  </si>
  <si>
    <t>12</t>
  </si>
  <si>
    <t>Ð³ë³ñ³Ï³Ï³Ý Ï³½Ù³Ï»ñåáõÃÛáõÝÝ»ñÇ ¨ ³ÛÉ ÙÇ³íáñáõÙÝ»ñÇ ·áñÍáõÝ»áõÃÛ³Ý Ï³ë»óÙ³Ý Ï³Ù ¹³¹³ñ»óÙ³Ý Ñ»ï Ï³åí³Í Çñ³í³Ñ³ñ³µ»ñáõÃÛáõÝÝ»ñÇ í»ñ³µ»ñÛ³É ¹³ï³Ï³Ý ·áñÍ»ñ</t>
  </si>
  <si>
    <t>13</t>
  </si>
  <si>
    <t>ì³ñã³ñ³ñáõÃÛ³Ùµ å³ï×³éí³Í íÝ³ëÇ å³ï³ëË³Ý³ïíáõÃÛ³Ý Ñ»ï Ï³åí³Í Çñ³í³Ñ³ñ³µ»ñáõÃÛáõÝÝ»ñÇ í»ñ³µ»ñÛ³É ¹³ï³Ï³Ý ·áñÍ»ñ</t>
  </si>
  <si>
    <t>14</t>
  </si>
  <si>
    <t>9.5</t>
  </si>
  <si>
    <t xml:space="preserve"> Ընտրական հանձնաժողովի գործավար մատյանը չլրացնելը կամ ոչ պատշաճ լրացնելը</t>
  </si>
  <si>
    <t>9.14</t>
  </si>
  <si>
    <t>Ժողովներ, հանրահավաքներ, երթեր և ցույցեր անցկացնելու կարգը խախտելը</t>
  </si>
  <si>
    <t>9.15</t>
  </si>
  <si>
    <t>Զինծառայողների կամ ոստիկ. ծառայողի օրին. պահանջը չկատարելը</t>
  </si>
  <si>
    <t>9.19</t>
  </si>
  <si>
    <t>ՀՀ պետ. մարմ., ձեռնարկ-ի, հիմն-ի և կազմ-ի (անկախ սեփ. ձևից) գործավ-ը ոչ հայերեն վարելը, ցուցանակները, ձևաթղթերը, դրոշմանիշները, նամականիշները, կնիքները, միջ. փոստ. ծրարները և գովազդները ոչ հայերեն ձևավորելը</t>
  </si>
  <si>
    <t>9.23</t>
  </si>
  <si>
    <t>Տեղեկություն տալու պարտականությունը չկատարելը</t>
  </si>
  <si>
    <t>9.26</t>
  </si>
  <si>
    <t>Տեղեկություն (տվյալ) չտրամադրելը կամ կեղծ տեղեկություն (տվյալ) ներկայացնելը</t>
  </si>
  <si>
    <t>9.31</t>
  </si>
  <si>
    <t>Հարկադիր կատարողի որոշումը դիտավորյալ չկատարելը կամ կատարմանը խոչընդոտելը</t>
  </si>
  <si>
    <t>9.33</t>
  </si>
  <si>
    <t>Այլ իրավախախտումներ</t>
  </si>
  <si>
    <t>9.7</t>
  </si>
  <si>
    <t>Գույքի մանր հափշտակում</t>
  </si>
  <si>
    <t>8</t>
  </si>
  <si>
    <t xml:space="preserve"> </t>
  </si>
  <si>
    <t>²ÝÑ»ï³Ó·»ÉÇ ÙÇջամտության áñáßÙ³Ý,  µáÕáù³ñÏ³ÙաÝ í»ñ³µ»ñÛ³É ¹³ï³Ï³Ý ·áñÍ»ñ</t>
  </si>
  <si>
    <t>Դատավորի հավակնորդի հայտի ընդունումը մերժելու áñáßÙ³Ý µáÕáù³ñÏ³ÙաÝ í»ñ³µ»ñÛ³É ¹³ï³Ï³Ý ·áñÍ»ñ</t>
  </si>
  <si>
    <t>9.18</t>
  </si>
  <si>
    <t>Հայաստանի Հանրապետության ուսումնական հաստատություններում առարկաների հայերեն դասավանդումը կամ միջնակարգ-մասնագիտական, մասնագիտական տեխնիկական և բարձրագույն ուսումնական հաստատություններում հայոց լեզվի ուսուցումը կամ հայոց լեզվի ընդունելության քննությունը չապահովելը</t>
  </si>
  <si>
    <t>16</t>
  </si>
  <si>
    <t xml:space="preserve">Այդ թվում անորոշ 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</si>
  <si>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</si>
  <si>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ÐÐ í³ñã³Ï³Ý ¹³ï³ñ³ÝÇ ¹³ï³íáñÝ»ñÇ Ñ³ëïÇùÝ»ñÇ ÃÇíÁ` 24</t>
  </si>
  <si>
    <t>2023թ․ 1-ին կիսամյակ</t>
  </si>
  <si>
    <t>1</t>
  </si>
  <si>
    <t>2</t>
  </si>
  <si>
    <t>3</t>
  </si>
  <si>
    <t>4</t>
  </si>
  <si>
    <t>5</t>
  </si>
  <si>
    <t>6</t>
  </si>
  <si>
    <t>7</t>
  </si>
  <si>
    <t>15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</si>
  <si>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</si>
  <si>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</si>
  <si>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</si>
  <si>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</si>
  <si>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</si>
  <si>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</si>
  <si>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</si>
  <si>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</si>
  <si>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</si>
  <si>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</si>
  <si>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</si>
  <si>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</si>
  <si>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</si>
  <si>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</si>
  <si>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</si>
  <si>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</si>
  <si>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</si>
  <si>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</si>
  <si>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</si>
  <si>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</si>
  <si>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</si>
  <si>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 xml:space="preserve">ÐÐ ì²ðâ²Î²Ü ¸²î²ð²ÜÆ ¸²î²ìàð  ՌՈՒԶԱՆՆԱ ԱԶՐՈՅԱՆ ¶àðÌàôÜºàôÂÚ²Ü ìºð²´ºðÚ²È </t>
  </si>
  <si>
    <t xml:space="preserve">                                                                                                       ÐÐ ì²ðâ²Î²Ü ¸²î²ð²ÜÆ ¸²î²ìàð  ԱՐԳԻՇՏԻ ՂԱԶԱՐՅԱՆ ¶àðÌàôÜºàôÂÚ²Ü ìºð²´ºðÚ²È </t>
  </si>
  <si>
    <t xml:space="preserve">ÐÐ ì²ðâ²Î²Ü ¸²î²ð²ÜÆ ¸²î²ìàð  ԳՐԻԳՈՐ ԱՌԱՔԵԼՅԱՆ ¶àðÌàôÜºàôÂÚ²Ü ìºð²´ºðÚ²È </t>
  </si>
  <si>
    <t xml:space="preserve">ÐÐ ì²ðâ²Î²Ü ¸²î²ð²ÜÆ ¸²î²ìàð  ԵԼԵՆԱ ԱՌԱՔԵԼՅԱՆ ¶àðÌàôÜºàôÂÚ²Ü ìºð²´ºðÚ²È </t>
  </si>
  <si>
    <t xml:space="preserve">ÐÐ ì²ðâ²Î²Ü ¸²î²ð²ÜÆ ¸²î²ìàð  ԱՐԹՈՒՐ ԱՎԱԳՅԱՆ ¶àðÌàôÜºàôÂÚ²Ü ìºð²´ºðÚ²È </t>
  </si>
  <si>
    <t xml:space="preserve">ÐÐ ì²ðâ²Î²Ü ¸²î²ð²ÜÆ ¸²î²ìàð  ԴԱՆԻԵԼ ԴԱՆԻԵԼՅԱՆ ¶àðÌàôÜºàôÂÚ²Ü ìºð²´ºðÚ²È </t>
  </si>
  <si>
    <t xml:space="preserve">ÐÐ ì²ðâ²Î²Ü ¸²î²ð²ÜÆ ¸²î²ìàð  ԱՂԱՍԻ ԴԱՐԲԻՆՅԱՆ ¶àðÌàôÜºàôÂÚ²Ü ìºð²´ºðÚ²È </t>
  </si>
  <si>
    <t xml:space="preserve">ÐÐ ì²ðâ²Î²Ü ¸²î²ð²ÜÆ ¸²î²ìàð  ԱՆՆԱ ԴԻԼԲԱՐՅԱՆ ¶àðÌàôÜºàôÂÚ²Ü ìºð²´ºðÚ²È </t>
  </si>
  <si>
    <t xml:space="preserve">ÐÐ ì²ðâ²Î²Ü ¸²î²ð²ÜÆ ¸²î²ìàð  ԿԱՐԵՆ ԶԱՐԻԿՅԱՆ ¶àðÌàôÜºàôÂÚ²Ü ìºð²´ºðÚ²È </t>
  </si>
  <si>
    <t xml:space="preserve">ÐÐ ì²ðâ²Î²Ü ¸²î²ð²ÜÆ ¸²î²ìàð  ԱՐԹՈՒՐ ԾԱՏՈՒՐՅԱՆ ¶àðÌàôÜºàôÂÚ²Ü ìºð²´ºðÚ²È </t>
  </si>
  <si>
    <t xml:space="preserve">ÐÐ ì²ðâ²Î²Ü ¸²î²ð²ÜÆ ¸²î²ìàð  ՄԵՐԻ ՀԱՄԲԱՐՁՈՒՄՅԱՆ ¶àðÌàôÜºàôÂÚ²Ü ìºð²´ºðÚ²È </t>
  </si>
  <si>
    <t xml:space="preserve">ÐÐ ì²ðâ²Î²Ü ¸²î²ð²ÜÆ ¸²î²ìàð  ԱՆԻ ՀԱՐՈՒԹՅՈՒՆՅԱՆ ¶àðÌàôÜºàôÂÚ²Ü ìºð²´ºðÚ²È </t>
  </si>
  <si>
    <t xml:space="preserve">ÐÐ ì²ðâ²Î²Ü ¸²î²ð²ÜÆ ¸²î²ìàð  ՌՈԲԵՐՏ ՄԱՔԵՅԱՆ ¶àðÌàôÜºàôÂÚ²Ü ìºð²´ºðÚ²È </t>
  </si>
  <si>
    <t xml:space="preserve">ÐÐ ì²ðâ²Î²Ü ¸²î²ð²ÜÆ ¸²î²ìàð  ՄԻՔԱՅԵԼ ՄԵԼՔՈՒՄՅԱՆ ¶àðÌàôÜºàôÂÚ²Ü ìºð²´ºðÚ²È </t>
  </si>
  <si>
    <t xml:space="preserve">ÐÐ ì²ðâ²Î²Ü ¸²î²ð²ÜÆ ¸²î²ìàð  ՎԱՐԱԶԴԱՏ ՄԻՔԱԵԼՅԱՆ ¶àðÌàôÜºàôÂÚ²Ü ìºð²´ºðÚ²È </t>
  </si>
  <si>
    <t xml:space="preserve">ÐÐ ì²ðâ²Î²Ü ¸²î²ð²ÜÆ ¸²î²ìàð  ԱՐՄԵՆ ՆԵՐՍԻՍՅԱՆ ¶àðÌàôÜºàôÂÚ²Ü ìºð²´ºðÚ²È </t>
  </si>
  <si>
    <t xml:space="preserve">ÐÐ ì²ðâ²Î²Ü ¸²î²ð²ÜÆ ¸²î²ìàð  ԱՆԻ ՉԻԼԻՆԳԱՐՅԱՆ ¶àðÌàôÜºàôÂÚ²Ü ìºð²´ºðÚ²È </t>
  </si>
  <si>
    <t xml:space="preserve">ÐÐ ì²ðâ²Î²Ü ¸²î²ð²ÜÆ ¸²î²ìàð  ՄՀԵՐ ՊԵՏՐՈՍՅԱՆ ¶àðÌàôÜºàôÂÚ²Ü ìºð²´ºðÚ²È </t>
  </si>
  <si>
    <t xml:space="preserve">ÐÐ ì²ðâ²Î²Ü ¸²î²ð²ÜÆ ¸²î²ìàð  ԼԻԼԻԹ ՍԱԴՈՅԱՆ ¶àðÌàôÜºàôÂÚ²Ü ìºð²´ºðÚ²È </t>
  </si>
  <si>
    <t xml:space="preserve">ÐÐ ì²ðâ²Î²Ü ¸²î²ð²ÜÆ ¸²î²ìàð  ԳԵՎՈՐԳ ՍՈՍՅԱՆ ¶àðÌàôÜºàôÂÚ²Ü ìºð²´ºðÚ²È </t>
  </si>
  <si>
    <t xml:space="preserve">ÐÐ ì²ðâ²Î²Ü ¸²î²ð²ÜÆ ¸²î²ìàð  ՏԻԳՐԱՆ ՍԱՆԹՐՈՍՅԱՆ ¶àðÌàôÜºàôÂÚ²Ü ìºð²´ºðÚ²È </t>
  </si>
  <si>
    <t xml:space="preserve">ÐÐ ì²ðâ²Î²Ü ¸²î²ð²ÜÆ ¸²î²ìàð  ԱՐԿԱԴԻԿ ՄԿՐՏՉՅԱՆ ¶àðÌàôÜºàôÂÚ²Ü ìºð²´ºðÚ²È </t>
  </si>
  <si>
    <t xml:space="preserve">ÐÐ ì²ðâ²Î²Ü ¸²î²ð²ÜÆ ¸²î²ìàð  ԼՈՒՍԻՆԵ ԲՈՅԱՋՅԱՆ ¶àðÌàôÜºàôÂÚ²Ü ìºð²´ºðÚ²È </t>
  </si>
  <si>
    <t xml:space="preserve">ÐÐ ì²ðâ²Î²Ü ¸²î²ð²ÜÆ ¸²î²ìàð  ՀԵՐՄԻՆԵ ՄՈՒՐԱԴՅԱՆ ¶àðÌàôÜºàôÂÚ²Ü ìºð²´ºðÚ²È </t>
  </si>
  <si>
    <t xml:space="preserve">ÐÐ ì²ðâ²Î²Ü ¸²î²ð²ÜÆ ¸²î²ìàð  ՌԱՖԻԿ ԽԱՆԴԱՆՅԱՆ ¶àðÌàôÜºàôÂÚ²Ü ìºð²´ºðÚ²È </t>
  </si>
  <si>
    <t xml:space="preserve">ÐÐ ì²ðâ²Î²Ü ¸²î²ð²ÜÆ ¸²î²ìàð  ԱԼ․ՀԱՐՈՒԹՅՈՒՆՅԱՆ ¶àðÌàôÜºàôÂÚ²Ü ìºð²´ºðÚ²È </t>
  </si>
  <si>
    <t xml:space="preserve">ÐÐ ì²ðâ²Î²Ü ¸²î²ð²ÜÆ ¸²î²ìàð  ՀՐԱՉ ԱՅՎԱԶՅԱՆ ¶àðÌàôÜºàôÂÚ²Ü ìºð²´ºðÚ²È </t>
  </si>
  <si>
    <t xml:space="preserve">ÐÐ ì²ðâ²Î²Ü ¸²î²ð²ÜÆ ¸²î²ìàð  ՍԱՄՎԵԼ ՀՈՎԱԿԻՄՅԱՆ ¶àðÌàôÜºàôÂÚ²Ü ìºð²´ºðÚ²È </t>
  </si>
  <si>
    <t xml:space="preserve">ÐÐ ì²ðâ²Î²Ü ¸²î²ð²ÜÆ ¸²î²ìàð  ԱՐԾՐՈՒՆ ՄԻՐԶՈՅԱՆ ¶àðÌàôÜºàôÂÚ²Ü ìºð²´ºðÚ²È </t>
  </si>
  <si>
    <t>Ծանոթություն. 3 գործ միացվել է:</t>
  </si>
  <si>
    <t>Ծանոթություն. 1 գործ միացվել է: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</si>
</sst>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0"/>
      <name val="Arial LatArm"/>
      <family val="2"/>
    </font>
    <font>
      <sz val="10"/>
      <name val="Arial LatArm"/>
      <family val="2"/>
    </font>
    <font>
      <b/>
      <i/>
      <sz val="10"/>
      <name val="Arial LatArm"/>
      <family val="2"/>
    </font>
    <font>
      <i/>
      <sz val="10"/>
      <name val="Arial LatArm"/>
      <family val="2"/>
    </font>
    <font>
      <sz val="12"/>
      <name val="Arial LatArm"/>
      <family val="2"/>
    </font>
    <font>
      <sz val="12"/>
      <color theme="1"/>
      <name val="Arial LatArm"/>
      <family val="2"/>
    </font>
    <font>
      <sz val="12"/>
      <name val="Calibri"/>
      <family val="2"/>
    </font>
    <font>
      <b/>
      <sz val="12"/>
      <name val="Arial LatArm"/>
      <family val="2"/>
    </font>
    <font>
      <b/>
      <sz val="12"/>
      <color theme="1"/>
      <name val="Arial LatArm"/>
      <family val="2"/>
    </font>
    <font>
      <sz val="11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2" borderId="0" xfId="0" applyFont="1" applyFill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1" fillId="2" borderId="0" xfId="0" applyFont="1" applyFill="1" applyAlignment="1" applyProtection="1">
      <alignment horizontal="center" vertical="center"/>
      <protection locked="0"/>
    </xf>
    <xf numFmtId="49" fontId="3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49" fontId="2" fillId="2" borderId="0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49" fontId="3" fillId="2" borderId="0" xfId="0" applyNumberFormat="1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49" fontId="1" fillId="2" borderId="0" xfId="0" applyNumberFormat="1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49" fontId="10" fillId="3" borderId="0" xfId="0" applyNumberFormat="1" applyFont="1" applyFill="1" applyBorder="1" applyAlignment="1" applyProtection="1">
      <alignment vertical="center" wrapText="1"/>
      <protection locked="0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2" xfId="0" applyFont="1" applyFill="1" applyBorder="1" applyAlignment="1" applyProtection="1">
      <alignment horizontal="center" vertical="center" textRotation="90" wrapText="1"/>
    </xf>
    <xf numFmtId="0" fontId="0" fillId="0" borderId="3" xfId="0" applyBorder="1" applyAlignment="1">
      <alignment horizontal="center" vertical="center" textRotation="90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0" fontId="0" fillId="0" borderId="7" xfId="0" applyBorder="1" applyAlignment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M137"/>
  <sheetViews>
    <sheetView tabSelected="1" zoomScale="80" zoomScaleNormal="80" workbookViewId="0">
      <selection activeCell="A5" sqref="A5:B7"/>
    </sheetView>
  </sheetViews>
  <sheetFormatPr defaultRowHeight="12.7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>
      <c r="AI1" s="39" t="s">
        <v>110</v>
      </c>
      <c r="AJ1" s="40"/>
      <c r="AK1" s="40"/>
      <c r="AL1" s="40"/>
      <c r="AM1" s="40"/>
    </row>
    <row r="2" spans="1:39" ht="53.25" customHeight="1">
      <c r="A2" s="30" t="s">
        <v>112</v>
      </c>
      <c r="B2" s="30"/>
      <c r="C2" s="31" t="s">
        <v>0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</row>
    <row r="3" spans="1:39" ht="33" customHeight="1">
      <c r="A3" s="31" t="s">
        <v>143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</row>
    <row r="4" spans="1:39" ht="23.25" customHeight="1">
      <c r="A4" s="32" t="s">
        <v>111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</row>
    <row r="5" spans="1:39" ht="67.5" customHeight="1">
      <c r="A5" s="31"/>
      <c r="B5" s="31"/>
      <c r="C5" s="32" t="s">
        <v>1</v>
      </c>
      <c r="D5" s="32"/>
      <c r="E5" s="32"/>
      <c r="F5" s="32"/>
      <c r="G5" s="32"/>
      <c r="H5" s="36" t="s">
        <v>2</v>
      </c>
      <c r="I5" s="37"/>
      <c r="J5" s="37"/>
      <c r="K5" s="37"/>
      <c r="L5" s="38"/>
      <c r="M5" s="33" t="s">
        <v>3</v>
      </c>
      <c r="N5" s="32" t="s">
        <v>4</v>
      </c>
      <c r="O5" s="32"/>
      <c r="P5" s="32"/>
      <c r="Q5" s="32"/>
      <c r="R5" s="32"/>
      <c r="S5" s="32"/>
      <c r="T5" s="32"/>
      <c r="U5" s="32"/>
      <c r="V5" s="32"/>
      <c r="W5" s="32"/>
      <c r="X5" s="33" t="s">
        <v>5</v>
      </c>
      <c r="Y5" s="33" t="s">
        <v>6</v>
      </c>
      <c r="Z5" s="33" t="s">
        <v>7</v>
      </c>
      <c r="AA5" s="33" t="s">
        <v>8</v>
      </c>
      <c r="AB5" s="32" t="s">
        <v>9</v>
      </c>
      <c r="AC5" s="32"/>
      <c r="AD5" s="32"/>
      <c r="AE5" s="32"/>
      <c r="AF5" s="32"/>
      <c r="AG5" s="33" t="s">
        <v>10</v>
      </c>
      <c r="AH5" s="33" t="s">
        <v>11</v>
      </c>
      <c r="AI5" s="32" t="s">
        <v>12</v>
      </c>
      <c r="AJ5" s="32"/>
      <c r="AK5" s="32"/>
      <c r="AL5" s="32"/>
      <c r="AM5" s="32"/>
    </row>
    <row r="6" spans="1:39" ht="21.75" customHeight="1">
      <c r="A6" s="31"/>
      <c r="B6" s="31"/>
      <c r="C6" s="33" t="s">
        <v>13</v>
      </c>
      <c r="D6" s="33" t="s">
        <v>14</v>
      </c>
      <c r="E6" s="33" t="s">
        <v>15</v>
      </c>
      <c r="F6" s="33" t="s">
        <v>16</v>
      </c>
      <c r="G6" s="33" t="s">
        <v>17</v>
      </c>
      <c r="H6" s="33" t="s">
        <v>13</v>
      </c>
      <c r="I6" s="33" t="s">
        <v>15</v>
      </c>
      <c r="J6" s="33" t="s">
        <v>16</v>
      </c>
      <c r="K6" s="33" t="s">
        <v>17</v>
      </c>
      <c r="L6" s="34" t="s">
        <v>109</v>
      </c>
      <c r="M6" s="33"/>
      <c r="N6" s="33" t="s">
        <v>18</v>
      </c>
      <c r="O6" s="33" t="s">
        <v>19</v>
      </c>
      <c r="P6" s="33" t="s">
        <v>20</v>
      </c>
      <c r="Q6" s="33" t="s">
        <v>21</v>
      </c>
      <c r="R6" s="33" t="s">
        <v>22</v>
      </c>
      <c r="S6" s="32" t="s">
        <v>23</v>
      </c>
      <c r="T6" s="32"/>
      <c r="U6" s="32"/>
      <c r="V6" s="32"/>
      <c r="W6" s="33" t="s">
        <v>24</v>
      </c>
      <c r="X6" s="33"/>
      <c r="Y6" s="33"/>
      <c r="Z6" s="33"/>
      <c r="AA6" s="33"/>
      <c r="AB6" s="33" t="s">
        <v>25</v>
      </c>
      <c r="AC6" s="33" t="s">
        <v>26</v>
      </c>
      <c r="AD6" s="33" t="s">
        <v>13</v>
      </c>
      <c r="AE6" s="33" t="s">
        <v>27</v>
      </c>
      <c r="AF6" s="33" t="s">
        <v>28</v>
      </c>
      <c r="AG6" s="33"/>
      <c r="AH6" s="33"/>
      <c r="AI6" s="33" t="s">
        <v>25</v>
      </c>
      <c r="AJ6" s="33" t="s">
        <v>26</v>
      </c>
      <c r="AK6" s="33" t="s">
        <v>13</v>
      </c>
      <c r="AL6" s="33" t="s">
        <v>29</v>
      </c>
      <c r="AM6" s="33" t="s">
        <v>30</v>
      </c>
    </row>
    <row r="7" spans="1:39" ht="152.25">
      <c r="A7" s="31"/>
      <c r="B7" s="31"/>
      <c r="C7" s="33"/>
      <c r="D7" s="33"/>
      <c r="E7" s="33"/>
      <c r="F7" s="33"/>
      <c r="G7" s="33"/>
      <c r="H7" s="33"/>
      <c r="I7" s="33"/>
      <c r="J7" s="33"/>
      <c r="K7" s="33"/>
      <c r="L7" s="35"/>
      <c r="M7" s="33"/>
      <c r="N7" s="33"/>
      <c r="O7" s="33"/>
      <c r="P7" s="33"/>
      <c r="Q7" s="33"/>
      <c r="R7" s="33"/>
      <c r="S7" s="2" t="s">
        <v>31</v>
      </c>
      <c r="T7" s="2" t="s">
        <v>32</v>
      </c>
      <c r="U7" s="2" t="s">
        <v>33</v>
      </c>
      <c r="V7" s="2" t="s">
        <v>34</v>
      </c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</row>
    <row r="8" spans="1:39" ht="12.75" customHeight="1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>
      <c r="A9" s="7">
        <v>1</v>
      </c>
      <c r="B9" s="5" t="s">
        <v>36</v>
      </c>
      <c r="C9" s="21">
        <f>C10+C11</f>
        <v>519</v>
      </c>
      <c r="D9" s="21">
        <f t="shared" ref="D9:AM9" si="0">D10+D11</f>
        <v>37</v>
      </c>
      <c r="E9" s="21">
        <f t="shared" si="0"/>
        <v>482</v>
      </c>
      <c r="F9" s="21">
        <f t="shared" si="0"/>
        <v>0</v>
      </c>
      <c r="G9" s="21">
        <f>G10+G11</f>
        <v>0</v>
      </c>
      <c r="H9" s="21">
        <f t="shared" si="0"/>
        <v>72</v>
      </c>
      <c r="I9" s="21">
        <f>I10+I11</f>
        <v>60</v>
      </c>
      <c r="J9" s="21">
        <f t="shared" si="0"/>
        <v>8</v>
      </c>
      <c r="K9" s="21">
        <f t="shared" si="0"/>
        <v>4</v>
      </c>
      <c r="L9" s="21">
        <f t="shared" si="0"/>
        <v>0</v>
      </c>
      <c r="M9" s="21">
        <f t="shared" si="0"/>
        <v>1</v>
      </c>
      <c r="N9" s="21">
        <f t="shared" si="0"/>
        <v>114</v>
      </c>
      <c r="O9" s="21">
        <f t="shared" si="0"/>
        <v>82</v>
      </c>
      <c r="P9" s="21">
        <f t="shared" si="0"/>
        <v>2</v>
      </c>
      <c r="Q9" s="21">
        <f t="shared" si="0"/>
        <v>30</v>
      </c>
      <c r="R9" s="21">
        <f t="shared" si="0"/>
        <v>0</v>
      </c>
      <c r="S9" s="21">
        <f t="shared" si="0"/>
        <v>16</v>
      </c>
      <c r="T9" s="21">
        <f t="shared" si="0"/>
        <v>0</v>
      </c>
      <c r="U9" s="21">
        <f t="shared" si="0"/>
        <v>7</v>
      </c>
      <c r="V9" s="21">
        <f t="shared" si="0"/>
        <v>9</v>
      </c>
      <c r="W9" s="21">
        <f t="shared" si="0"/>
        <v>130</v>
      </c>
      <c r="X9" s="21">
        <f t="shared" si="0"/>
        <v>1</v>
      </c>
      <c r="Y9" s="21">
        <f t="shared" si="0"/>
        <v>2</v>
      </c>
      <c r="Z9" s="21">
        <f t="shared" si="0"/>
        <v>447</v>
      </c>
      <c r="AA9" s="21">
        <f t="shared" si="0"/>
        <v>32</v>
      </c>
      <c r="AB9" s="21">
        <f t="shared" si="0"/>
        <v>51</v>
      </c>
      <c r="AC9" s="21">
        <f t="shared" si="0"/>
        <v>9</v>
      </c>
      <c r="AD9" s="21">
        <f t="shared" si="0"/>
        <v>60</v>
      </c>
      <c r="AE9" s="21">
        <f t="shared" si="0"/>
        <v>28</v>
      </c>
      <c r="AF9" s="21">
        <f t="shared" si="0"/>
        <v>32</v>
      </c>
      <c r="AG9" s="21">
        <f t="shared" si="0"/>
        <v>0</v>
      </c>
      <c r="AH9" s="21">
        <f t="shared" si="0"/>
        <v>42</v>
      </c>
      <c r="AI9" s="21">
        <f t="shared" si="0"/>
        <v>2</v>
      </c>
      <c r="AJ9" s="21">
        <f t="shared" si="0"/>
        <v>0</v>
      </c>
      <c r="AK9" s="21">
        <f t="shared" si="0"/>
        <v>2</v>
      </c>
      <c r="AL9" s="21">
        <f t="shared" si="0"/>
        <v>2</v>
      </c>
      <c r="AM9" s="21">
        <f t="shared" si="0"/>
        <v>0</v>
      </c>
    </row>
    <row r="10" spans="1:39" ht="69" customHeight="1">
      <c r="A10" s="9" t="s">
        <v>37</v>
      </c>
      <c r="B10" s="10" t="s">
        <v>38</v>
      </c>
      <c r="C10" s="23">
        <v>376</v>
      </c>
      <c r="D10" s="23">
        <v>34</v>
      </c>
      <c r="E10" s="24">
        <v>342</v>
      </c>
      <c r="F10" s="23"/>
      <c r="G10" s="23"/>
      <c r="H10" s="23">
        <v>51</v>
      </c>
      <c r="I10" s="24">
        <v>44</v>
      </c>
      <c r="J10" s="23">
        <v>7</v>
      </c>
      <c r="K10" s="23"/>
      <c r="L10" s="23"/>
      <c r="M10" s="23">
        <v>1</v>
      </c>
      <c r="N10" s="25">
        <v>73</v>
      </c>
      <c r="O10" s="23">
        <v>51</v>
      </c>
      <c r="P10" s="23">
        <v>1</v>
      </c>
      <c r="Q10" s="24">
        <v>21</v>
      </c>
      <c r="R10" s="23"/>
      <c r="S10" s="23">
        <v>14</v>
      </c>
      <c r="T10" s="23"/>
      <c r="U10" s="24">
        <v>5</v>
      </c>
      <c r="V10" s="23">
        <v>9</v>
      </c>
      <c r="W10" s="23">
        <v>87</v>
      </c>
      <c r="X10" s="23">
        <v>1</v>
      </c>
      <c r="Y10" s="23">
        <v>2</v>
      </c>
      <c r="Z10" s="25">
        <v>331</v>
      </c>
      <c r="AA10" s="23">
        <v>30</v>
      </c>
      <c r="AB10" s="23">
        <v>26</v>
      </c>
      <c r="AC10" s="24">
        <v>4</v>
      </c>
      <c r="AD10" s="23">
        <v>30</v>
      </c>
      <c r="AE10" s="24">
        <v>16</v>
      </c>
      <c r="AF10" s="23">
        <v>14</v>
      </c>
      <c r="AG10" s="24"/>
      <c r="AH10" s="23">
        <v>20</v>
      </c>
      <c r="AI10" s="23">
        <v>2</v>
      </c>
      <c r="AJ10" s="23">
        <v>0</v>
      </c>
      <c r="AK10" s="23">
        <v>2</v>
      </c>
      <c r="AL10" s="23">
        <v>2</v>
      </c>
      <c r="AM10" s="23">
        <v>0</v>
      </c>
    </row>
    <row r="11" spans="1:39" ht="69" customHeight="1">
      <c r="A11" s="9" t="s">
        <v>39</v>
      </c>
      <c r="B11" s="10" t="s">
        <v>40</v>
      </c>
      <c r="C11" s="23">
        <v>143</v>
      </c>
      <c r="D11" s="23">
        <v>3</v>
      </c>
      <c r="E11" s="24">
        <v>140</v>
      </c>
      <c r="F11" s="23"/>
      <c r="G11" s="23"/>
      <c r="H11" s="23">
        <v>21</v>
      </c>
      <c r="I11" s="24">
        <v>16</v>
      </c>
      <c r="J11" s="23">
        <v>1</v>
      </c>
      <c r="K11" s="23">
        <v>4</v>
      </c>
      <c r="L11" s="23"/>
      <c r="M11" s="23">
        <v>0</v>
      </c>
      <c r="N11" s="25">
        <v>41</v>
      </c>
      <c r="O11" s="23">
        <v>31</v>
      </c>
      <c r="P11" s="23">
        <v>1</v>
      </c>
      <c r="Q11" s="24">
        <v>9</v>
      </c>
      <c r="R11" s="23"/>
      <c r="S11" s="23">
        <v>2</v>
      </c>
      <c r="T11" s="23"/>
      <c r="U11" s="24">
        <v>2</v>
      </c>
      <c r="V11" s="23"/>
      <c r="W11" s="23">
        <v>43</v>
      </c>
      <c r="X11" s="23">
        <v>0</v>
      </c>
      <c r="Y11" s="23">
        <v>0</v>
      </c>
      <c r="Z11" s="25">
        <v>116</v>
      </c>
      <c r="AA11" s="23">
        <v>2</v>
      </c>
      <c r="AB11" s="23">
        <v>25</v>
      </c>
      <c r="AC11" s="24">
        <v>5</v>
      </c>
      <c r="AD11" s="23">
        <v>30</v>
      </c>
      <c r="AE11" s="24">
        <v>12</v>
      </c>
      <c r="AF11" s="23">
        <v>18</v>
      </c>
      <c r="AG11" s="24"/>
      <c r="AH11" s="23">
        <v>22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</row>
    <row r="12" spans="1:39" s="8" customFormat="1" ht="69" customHeight="1">
      <c r="A12" s="7">
        <v>2</v>
      </c>
      <c r="B12" s="5" t="s">
        <v>41</v>
      </c>
      <c r="C12" s="21">
        <f>C13+C14</f>
        <v>167</v>
      </c>
      <c r="D12" s="21">
        <f t="shared" ref="D12:AM12" si="1">D13+D14</f>
        <v>14</v>
      </c>
      <c r="E12" s="21">
        <f t="shared" si="1"/>
        <v>153</v>
      </c>
      <c r="F12" s="21">
        <f t="shared" si="1"/>
        <v>0</v>
      </c>
      <c r="G12" s="21">
        <f t="shared" si="1"/>
        <v>0</v>
      </c>
      <c r="H12" s="21">
        <f t="shared" si="1"/>
        <v>16</v>
      </c>
      <c r="I12" s="21">
        <f>I13+I14</f>
        <v>13</v>
      </c>
      <c r="J12" s="21">
        <f t="shared" si="1"/>
        <v>2</v>
      </c>
      <c r="K12" s="21">
        <f t="shared" si="1"/>
        <v>1</v>
      </c>
      <c r="L12" s="21">
        <f t="shared" si="1"/>
        <v>0</v>
      </c>
      <c r="M12" s="21">
        <f t="shared" si="1"/>
        <v>0</v>
      </c>
      <c r="N12" s="21">
        <f t="shared" si="1"/>
        <v>27</v>
      </c>
      <c r="O12" s="21">
        <f t="shared" si="1"/>
        <v>14</v>
      </c>
      <c r="P12" s="21">
        <f t="shared" si="1"/>
        <v>0</v>
      </c>
      <c r="Q12" s="21">
        <f t="shared" si="1"/>
        <v>13</v>
      </c>
      <c r="R12" s="21">
        <f t="shared" si="1"/>
        <v>0</v>
      </c>
      <c r="S12" s="21">
        <f t="shared" si="1"/>
        <v>5</v>
      </c>
      <c r="T12" s="21">
        <f t="shared" si="1"/>
        <v>0</v>
      </c>
      <c r="U12" s="21">
        <f t="shared" si="1"/>
        <v>2</v>
      </c>
      <c r="V12" s="21">
        <f t="shared" si="1"/>
        <v>3</v>
      </c>
      <c r="W12" s="21">
        <f t="shared" si="1"/>
        <v>32</v>
      </c>
      <c r="X12" s="21">
        <f t="shared" si="1"/>
        <v>0</v>
      </c>
      <c r="Y12" s="21">
        <f t="shared" si="1"/>
        <v>1</v>
      </c>
      <c r="Z12" s="21">
        <f t="shared" si="1"/>
        <v>148</v>
      </c>
      <c r="AA12" s="21">
        <f t="shared" si="1"/>
        <v>9</v>
      </c>
      <c r="AB12" s="21">
        <f t="shared" si="1"/>
        <v>19</v>
      </c>
      <c r="AC12" s="21">
        <f t="shared" si="1"/>
        <v>2</v>
      </c>
      <c r="AD12" s="21">
        <f t="shared" si="1"/>
        <v>21</v>
      </c>
      <c r="AE12" s="21">
        <f t="shared" si="1"/>
        <v>12</v>
      </c>
      <c r="AF12" s="21">
        <f t="shared" si="1"/>
        <v>9</v>
      </c>
      <c r="AG12" s="21">
        <f t="shared" si="1"/>
        <v>0</v>
      </c>
      <c r="AH12" s="21">
        <f t="shared" si="1"/>
        <v>15</v>
      </c>
      <c r="AI12" s="21">
        <f t="shared" si="1"/>
        <v>2</v>
      </c>
      <c r="AJ12" s="21">
        <f t="shared" si="1"/>
        <v>0</v>
      </c>
      <c r="AK12" s="21">
        <f t="shared" si="1"/>
        <v>2</v>
      </c>
      <c r="AL12" s="21">
        <f t="shared" si="1"/>
        <v>2</v>
      </c>
      <c r="AM12" s="21">
        <f t="shared" si="1"/>
        <v>0</v>
      </c>
    </row>
    <row r="13" spans="1:39" ht="69" customHeight="1">
      <c r="A13" s="9" t="s">
        <v>42</v>
      </c>
      <c r="B13" s="10" t="s">
        <v>43</v>
      </c>
      <c r="C13" s="23">
        <v>111</v>
      </c>
      <c r="D13" s="23">
        <v>9</v>
      </c>
      <c r="E13" s="24">
        <v>102</v>
      </c>
      <c r="F13" s="23"/>
      <c r="G13" s="23"/>
      <c r="H13" s="23">
        <v>9</v>
      </c>
      <c r="I13" s="24">
        <v>7</v>
      </c>
      <c r="J13" s="23">
        <v>1</v>
      </c>
      <c r="K13" s="23">
        <v>1</v>
      </c>
      <c r="L13" s="23"/>
      <c r="M13" s="23">
        <v>0</v>
      </c>
      <c r="N13" s="25">
        <v>18</v>
      </c>
      <c r="O13" s="23">
        <v>7</v>
      </c>
      <c r="P13" s="23">
        <v>0</v>
      </c>
      <c r="Q13" s="24">
        <v>11</v>
      </c>
      <c r="R13" s="23"/>
      <c r="S13" s="23">
        <v>3</v>
      </c>
      <c r="T13" s="23"/>
      <c r="U13" s="24"/>
      <c r="V13" s="23">
        <v>3</v>
      </c>
      <c r="W13" s="23">
        <v>21</v>
      </c>
      <c r="X13" s="23">
        <v>0</v>
      </c>
      <c r="Y13" s="23">
        <v>1</v>
      </c>
      <c r="Z13" s="25">
        <v>97</v>
      </c>
      <c r="AA13" s="23">
        <v>5</v>
      </c>
      <c r="AB13" s="23">
        <v>9</v>
      </c>
      <c r="AC13" s="24">
        <v>1</v>
      </c>
      <c r="AD13" s="23">
        <v>10</v>
      </c>
      <c r="AE13" s="24">
        <v>6</v>
      </c>
      <c r="AF13" s="23">
        <v>4</v>
      </c>
      <c r="AG13" s="24"/>
      <c r="AH13" s="23">
        <v>7</v>
      </c>
      <c r="AI13" s="23">
        <v>1</v>
      </c>
      <c r="AJ13" s="23">
        <v>0</v>
      </c>
      <c r="AK13" s="23">
        <v>1</v>
      </c>
      <c r="AL13" s="23">
        <v>1</v>
      </c>
      <c r="AM13" s="23">
        <v>0</v>
      </c>
    </row>
    <row r="14" spans="1:39" ht="69" customHeight="1">
      <c r="A14" s="9" t="s">
        <v>44</v>
      </c>
      <c r="B14" s="10" t="s">
        <v>45</v>
      </c>
      <c r="C14" s="23">
        <v>56</v>
      </c>
      <c r="D14" s="23">
        <v>5</v>
      </c>
      <c r="E14" s="24">
        <v>51</v>
      </c>
      <c r="F14" s="23"/>
      <c r="G14" s="23"/>
      <c r="H14" s="23">
        <v>7</v>
      </c>
      <c r="I14" s="24">
        <v>6</v>
      </c>
      <c r="J14" s="23">
        <v>1</v>
      </c>
      <c r="K14" s="23"/>
      <c r="L14" s="23"/>
      <c r="M14" s="23">
        <v>0</v>
      </c>
      <c r="N14" s="25">
        <v>9</v>
      </c>
      <c r="O14" s="23">
        <v>7</v>
      </c>
      <c r="P14" s="23"/>
      <c r="Q14" s="24">
        <v>2</v>
      </c>
      <c r="R14" s="23"/>
      <c r="S14" s="23">
        <v>2</v>
      </c>
      <c r="T14" s="23"/>
      <c r="U14" s="24">
        <v>2</v>
      </c>
      <c r="V14" s="23"/>
      <c r="W14" s="23">
        <v>11</v>
      </c>
      <c r="X14" s="23">
        <v>0</v>
      </c>
      <c r="Y14" s="23">
        <v>0</v>
      </c>
      <c r="Z14" s="25">
        <v>51</v>
      </c>
      <c r="AA14" s="23">
        <v>4</v>
      </c>
      <c r="AB14" s="23">
        <v>10</v>
      </c>
      <c r="AC14" s="24">
        <v>1</v>
      </c>
      <c r="AD14" s="23">
        <v>11</v>
      </c>
      <c r="AE14" s="24">
        <v>6</v>
      </c>
      <c r="AF14" s="23">
        <v>5</v>
      </c>
      <c r="AG14" s="24"/>
      <c r="AH14" s="23">
        <v>8</v>
      </c>
      <c r="AI14" s="23">
        <v>1</v>
      </c>
      <c r="AJ14" s="23">
        <v>0</v>
      </c>
      <c r="AK14" s="23">
        <v>1</v>
      </c>
      <c r="AL14" s="23">
        <v>1</v>
      </c>
      <c r="AM14" s="23">
        <v>0</v>
      </c>
    </row>
    <row r="15" spans="1:39" s="8" customFormat="1" ht="69" customHeight="1">
      <c r="A15" s="9">
        <v>5</v>
      </c>
      <c r="B15" s="5" t="s">
        <v>46</v>
      </c>
      <c r="C15" s="23">
        <v>3</v>
      </c>
      <c r="D15" s="23">
        <v>1</v>
      </c>
      <c r="E15" s="24">
        <v>2</v>
      </c>
      <c r="F15" s="23"/>
      <c r="G15" s="23"/>
      <c r="H15" s="23">
        <v>0</v>
      </c>
      <c r="I15" s="24"/>
      <c r="J15" s="23"/>
      <c r="K15" s="23"/>
      <c r="L15" s="23"/>
      <c r="M15" s="23">
        <v>0</v>
      </c>
      <c r="N15" s="25"/>
      <c r="O15" s="23"/>
      <c r="P15" s="23"/>
      <c r="Q15" s="24"/>
      <c r="R15" s="23"/>
      <c r="S15" s="23"/>
      <c r="T15" s="23"/>
      <c r="U15" s="24"/>
      <c r="V15" s="23"/>
      <c r="W15" s="23"/>
      <c r="X15" s="23">
        <v>0</v>
      </c>
      <c r="Y15" s="23">
        <v>0</v>
      </c>
      <c r="Z15" s="25">
        <v>3</v>
      </c>
      <c r="AA15" s="23">
        <v>1</v>
      </c>
      <c r="AB15" s="23">
        <v>0</v>
      </c>
      <c r="AC15" s="24">
        <v>0</v>
      </c>
      <c r="AD15" s="23">
        <v>0</v>
      </c>
      <c r="AE15" s="24">
        <v>0</v>
      </c>
      <c r="AF15" s="23">
        <v>0</v>
      </c>
      <c r="AG15" s="24"/>
      <c r="AH15" s="23"/>
      <c r="AI15" s="23">
        <v>0</v>
      </c>
      <c r="AJ15" s="23">
        <v>0</v>
      </c>
      <c r="AK15" s="23">
        <v>0</v>
      </c>
      <c r="AL15" s="23">
        <v>0</v>
      </c>
      <c r="AM15" s="23">
        <v>0</v>
      </c>
    </row>
    <row r="16" spans="1:39" s="8" customFormat="1" ht="69" customHeight="1">
      <c r="A16" s="9">
        <v>6</v>
      </c>
      <c r="B16" s="5" t="s">
        <v>47</v>
      </c>
      <c r="C16" s="21">
        <f>C17+C18+C19+C20+C21+C22+C23</f>
        <v>3</v>
      </c>
      <c r="D16" s="21">
        <f t="shared" ref="D16:AM16" si="2">D17+D18+D19+D20+D21+D22+D23</f>
        <v>0</v>
      </c>
      <c r="E16" s="21">
        <f t="shared" si="2"/>
        <v>3</v>
      </c>
      <c r="F16" s="21">
        <f t="shared" si="2"/>
        <v>0</v>
      </c>
      <c r="G16" s="21">
        <f t="shared" si="2"/>
        <v>0</v>
      </c>
      <c r="H16" s="21">
        <f>H17+H18+H19+H20+H21+H22+H23</f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3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>
      <c r="A17" s="9" t="s">
        <v>48</v>
      </c>
      <c r="B17" s="10" t="s">
        <v>49</v>
      </c>
      <c r="C17" s="23">
        <v>0</v>
      </c>
      <c r="D17" s="23">
        <v>0</v>
      </c>
      <c r="E17" s="24"/>
      <c r="F17" s="23"/>
      <c r="G17" s="23"/>
      <c r="H17" s="23">
        <v>0</v>
      </c>
      <c r="I17" s="24"/>
      <c r="J17" s="23"/>
      <c r="K17" s="23"/>
      <c r="L17" s="23"/>
      <c r="M17" s="23">
        <v>0</v>
      </c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>
        <v>0</v>
      </c>
      <c r="Y17" s="23">
        <v>0</v>
      </c>
      <c r="Z17" s="25"/>
      <c r="AA17" s="23">
        <v>0</v>
      </c>
      <c r="AB17" s="23">
        <v>0</v>
      </c>
      <c r="AC17" s="24">
        <v>0</v>
      </c>
      <c r="AD17" s="23">
        <v>0</v>
      </c>
      <c r="AE17" s="24">
        <v>0</v>
      </c>
      <c r="AF17" s="23">
        <v>0</v>
      </c>
      <c r="AG17" s="24"/>
      <c r="AH17" s="23"/>
      <c r="AI17" s="23">
        <v>0</v>
      </c>
      <c r="AJ17" s="23">
        <v>0</v>
      </c>
      <c r="AK17" s="23">
        <v>0</v>
      </c>
      <c r="AL17" s="23">
        <v>0</v>
      </c>
      <c r="AM17" s="23">
        <v>0</v>
      </c>
    </row>
    <row r="18" spans="1:39" ht="69" customHeight="1">
      <c r="A18" s="9" t="s">
        <v>50</v>
      </c>
      <c r="B18" s="10" t="s">
        <v>51</v>
      </c>
      <c r="C18" s="23">
        <v>0</v>
      </c>
      <c r="D18" s="23">
        <v>0</v>
      </c>
      <c r="E18" s="24"/>
      <c r="F18" s="23"/>
      <c r="G18" s="23"/>
      <c r="H18" s="23">
        <v>0</v>
      </c>
      <c r="I18" s="24"/>
      <c r="J18" s="23"/>
      <c r="K18" s="23"/>
      <c r="L18" s="23"/>
      <c r="M18" s="23">
        <v>0</v>
      </c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>
        <v>0</v>
      </c>
      <c r="Y18" s="23">
        <v>0</v>
      </c>
      <c r="Z18" s="25"/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4"/>
      <c r="AH18" s="23"/>
      <c r="AI18" s="23">
        <v>0</v>
      </c>
      <c r="AJ18" s="23">
        <v>0</v>
      </c>
      <c r="AK18" s="23">
        <v>0</v>
      </c>
      <c r="AL18" s="23">
        <v>0</v>
      </c>
      <c r="AM18" s="23">
        <v>0</v>
      </c>
    </row>
    <row r="19" spans="1:39" ht="69" customHeight="1">
      <c r="A19" s="9" t="s">
        <v>52</v>
      </c>
      <c r="B19" s="10" t="s">
        <v>53</v>
      </c>
      <c r="C19" s="23">
        <v>3</v>
      </c>
      <c r="D19" s="23">
        <v>0</v>
      </c>
      <c r="E19" s="24">
        <v>3</v>
      </c>
      <c r="F19" s="23"/>
      <c r="G19" s="23"/>
      <c r="H19" s="23">
        <v>0</v>
      </c>
      <c r="I19" s="24"/>
      <c r="J19" s="23"/>
      <c r="K19" s="23"/>
      <c r="L19" s="23"/>
      <c r="M19" s="23">
        <v>0</v>
      </c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>
        <v>0</v>
      </c>
      <c r="Y19" s="23">
        <v>0</v>
      </c>
      <c r="Z19" s="25">
        <v>3</v>
      </c>
      <c r="AA19" s="23">
        <v>0</v>
      </c>
      <c r="AB19" s="23">
        <v>0</v>
      </c>
      <c r="AC19" s="24">
        <v>0</v>
      </c>
      <c r="AD19" s="23">
        <v>0</v>
      </c>
      <c r="AE19" s="24">
        <v>0</v>
      </c>
      <c r="AF19" s="23">
        <v>0</v>
      </c>
      <c r="AG19" s="24"/>
      <c r="AH19" s="23"/>
      <c r="AI19" s="23">
        <v>0</v>
      </c>
      <c r="AJ19" s="23">
        <v>0</v>
      </c>
      <c r="AK19" s="23">
        <v>0</v>
      </c>
      <c r="AL19" s="23">
        <v>0</v>
      </c>
      <c r="AM19" s="23">
        <v>0</v>
      </c>
    </row>
    <row r="20" spans="1:39" ht="69" customHeight="1">
      <c r="A20" s="9" t="s">
        <v>54</v>
      </c>
      <c r="B20" s="10" t="s">
        <v>55</v>
      </c>
      <c r="C20" s="23">
        <v>0</v>
      </c>
      <c r="D20" s="23">
        <v>0</v>
      </c>
      <c r="E20" s="24"/>
      <c r="F20" s="23"/>
      <c r="G20" s="23"/>
      <c r="H20" s="23">
        <v>0</v>
      </c>
      <c r="I20" s="24"/>
      <c r="J20" s="23"/>
      <c r="K20" s="23"/>
      <c r="L20" s="23"/>
      <c r="M20" s="23">
        <v>0</v>
      </c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>
        <v>0</v>
      </c>
      <c r="Y20" s="23">
        <v>0</v>
      </c>
      <c r="Z20" s="25"/>
      <c r="AA20" s="23">
        <v>0</v>
      </c>
      <c r="AB20" s="23">
        <v>0</v>
      </c>
      <c r="AC20" s="24">
        <v>0</v>
      </c>
      <c r="AD20" s="23">
        <v>0</v>
      </c>
      <c r="AE20" s="24">
        <v>0</v>
      </c>
      <c r="AF20" s="23">
        <v>0</v>
      </c>
      <c r="AG20" s="24"/>
      <c r="AH20" s="23"/>
      <c r="AI20" s="23">
        <v>0</v>
      </c>
      <c r="AJ20" s="23">
        <v>0</v>
      </c>
      <c r="AK20" s="23">
        <v>0</v>
      </c>
      <c r="AL20" s="23">
        <v>0</v>
      </c>
      <c r="AM20" s="23">
        <v>0</v>
      </c>
    </row>
    <row r="21" spans="1:39" ht="69" customHeight="1">
      <c r="A21" s="9" t="s">
        <v>56</v>
      </c>
      <c r="B21" s="10" t="s">
        <v>57</v>
      </c>
      <c r="C21" s="23">
        <v>0</v>
      </c>
      <c r="D21" s="23">
        <v>0</v>
      </c>
      <c r="E21" s="24"/>
      <c r="F21" s="23"/>
      <c r="G21" s="23"/>
      <c r="H21" s="23">
        <v>0</v>
      </c>
      <c r="I21" s="24"/>
      <c r="J21" s="23"/>
      <c r="K21" s="23"/>
      <c r="L21" s="23"/>
      <c r="M21" s="23">
        <v>0</v>
      </c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>
        <v>0</v>
      </c>
      <c r="Y21" s="23">
        <v>0</v>
      </c>
      <c r="Z21" s="25"/>
      <c r="AA21" s="23">
        <v>0</v>
      </c>
      <c r="AB21" s="23">
        <v>0</v>
      </c>
      <c r="AC21" s="24">
        <v>0</v>
      </c>
      <c r="AD21" s="23">
        <v>0</v>
      </c>
      <c r="AE21" s="24">
        <v>0</v>
      </c>
      <c r="AF21" s="23">
        <v>0</v>
      </c>
      <c r="AG21" s="24"/>
      <c r="AH21" s="23"/>
      <c r="AI21" s="23">
        <v>0</v>
      </c>
      <c r="AJ21" s="23">
        <v>0</v>
      </c>
      <c r="AK21" s="23">
        <v>0</v>
      </c>
      <c r="AL21" s="23">
        <v>0</v>
      </c>
      <c r="AM21" s="23">
        <v>0</v>
      </c>
    </row>
    <row r="22" spans="1:39" ht="69" customHeight="1">
      <c r="A22" s="9" t="s">
        <v>58</v>
      </c>
      <c r="B22" s="10" t="s">
        <v>59</v>
      </c>
      <c r="C22" s="23">
        <v>0</v>
      </c>
      <c r="D22" s="23">
        <v>0</v>
      </c>
      <c r="E22" s="24"/>
      <c r="F22" s="23"/>
      <c r="G22" s="23"/>
      <c r="H22" s="23">
        <v>0</v>
      </c>
      <c r="I22" s="24"/>
      <c r="J22" s="23"/>
      <c r="K22" s="23"/>
      <c r="L22" s="23"/>
      <c r="M22" s="23">
        <v>0</v>
      </c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>
        <v>0</v>
      </c>
      <c r="Y22" s="23">
        <v>0</v>
      </c>
      <c r="Z22" s="25"/>
      <c r="AA22" s="23">
        <v>0</v>
      </c>
      <c r="AB22" s="23">
        <v>0</v>
      </c>
      <c r="AC22" s="24">
        <v>0</v>
      </c>
      <c r="AD22" s="23">
        <v>0</v>
      </c>
      <c r="AE22" s="24">
        <v>0</v>
      </c>
      <c r="AF22" s="23">
        <v>0</v>
      </c>
      <c r="AG22" s="24"/>
      <c r="AH22" s="23"/>
      <c r="AI22" s="23">
        <v>0</v>
      </c>
      <c r="AJ22" s="23">
        <v>0</v>
      </c>
      <c r="AK22" s="23">
        <v>0</v>
      </c>
      <c r="AL22" s="23">
        <v>0</v>
      </c>
      <c r="AM22" s="23">
        <v>0</v>
      </c>
    </row>
    <row r="23" spans="1:39" ht="69" customHeight="1">
      <c r="A23" s="9" t="s">
        <v>60</v>
      </c>
      <c r="B23" s="10" t="s">
        <v>61</v>
      </c>
      <c r="C23" s="23">
        <v>0</v>
      </c>
      <c r="D23" s="23">
        <v>0</v>
      </c>
      <c r="E23" s="24"/>
      <c r="F23" s="23"/>
      <c r="G23" s="23"/>
      <c r="H23" s="23">
        <v>0</v>
      </c>
      <c r="I23" s="24"/>
      <c r="J23" s="23"/>
      <c r="K23" s="23"/>
      <c r="L23" s="23"/>
      <c r="M23" s="23">
        <v>0</v>
      </c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>
        <v>0</v>
      </c>
      <c r="Y23" s="23">
        <v>0</v>
      </c>
      <c r="Z23" s="25"/>
      <c r="AA23" s="23">
        <v>0</v>
      </c>
      <c r="AB23" s="23">
        <v>0</v>
      </c>
      <c r="AC23" s="24">
        <v>0</v>
      </c>
      <c r="AD23" s="23">
        <v>0</v>
      </c>
      <c r="AE23" s="24">
        <v>0</v>
      </c>
      <c r="AF23" s="23">
        <v>0</v>
      </c>
      <c r="AG23" s="24"/>
      <c r="AH23" s="23"/>
      <c r="AI23" s="23">
        <v>0</v>
      </c>
      <c r="AJ23" s="23">
        <v>0</v>
      </c>
      <c r="AK23" s="23">
        <v>0</v>
      </c>
      <c r="AL23" s="23">
        <v>0</v>
      </c>
      <c r="AM23" s="23">
        <v>0</v>
      </c>
    </row>
    <row r="24" spans="1:39" s="8" customFormat="1" ht="69" customHeight="1">
      <c r="A24" s="9">
        <v>7</v>
      </c>
      <c r="B24" s="5" t="s">
        <v>62</v>
      </c>
      <c r="C24" s="21">
        <f>C25+C26+C27+C28+C29</f>
        <v>1</v>
      </c>
      <c r="D24" s="21">
        <f t="shared" ref="D24:AM24" si="3">D25+D26+D27+D28+D29</f>
        <v>0</v>
      </c>
      <c r="E24" s="21">
        <f t="shared" si="3"/>
        <v>1</v>
      </c>
      <c r="F24" s="21">
        <f t="shared" si="3"/>
        <v>0</v>
      </c>
      <c r="G24" s="21">
        <f t="shared" si="3"/>
        <v>0</v>
      </c>
      <c r="H24" s="21">
        <f t="shared" si="3"/>
        <v>1</v>
      </c>
      <c r="I24" s="21">
        <f t="shared" si="3"/>
        <v>1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1</v>
      </c>
      <c r="O24" s="21">
        <f t="shared" si="3"/>
        <v>0</v>
      </c>
      <c r="P24" s="21">
        <f t="shared" si="3"/>
        <v>0</v>
      </c>
      <c r="Q24" s="21">
        <f t="shared" si="3"/>
        <v>1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1</v>
      </c>
      <c r="X24" s="21">
        <f t="shared" si="3"/>
        <v>0</v>
      </c>
      <c r="Y24" s="21">
        <f t="shared" si="3"/>
        <v>0</v>
      </c>
      <c r="Z24" s="21">
        <f t="shared" si="3"/>
        <v>1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>
      <c r="A25" s="11" t="s">
        <v>63</v>
      </c>
      <c r="B25" s="10" t="s">
        <v>64</v>
      </c>
      <c r="C25" s="23">
        <v>0</v>
      </c>
      <c r="D25" s="23">
        <v>0</v>
      </c>
      <c r="E25" s="24"/>
      <c r="F25" s="23"/>
      <c r="G25" s="23"/>
      <c r="H25" s="23">
        <v>0</v>
      </c>
      <c r="I25" s="24"/>
      <c r="J25" s="23"/>
      <c r="K25" s="23"/>
      <c r="L25" s="23"/>
      <c r="M25" s="23">
        <v>0</v>
      </c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>
        <v>0</v>
      </c>
      <c r="Y25" s="23">
        <v>0</v>
      </c>
      <c r="Z25" s="25"/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4"/>
      <c r="AH25" s="23"/>
      <c r="AI25" s="23">
        <v>0</v>
      </c>
      <c r="AJ25" s="23">
        <v>0</v>
      </c>
      <c r="AK25" s="23">
        <v>0</v>
      </c>
      <c r="AL25" s="23">
        <v>0</v>
      </c>
      <c r="AM25" s="23">
        <v>0</v>
      </c>
    </row>
    <row r="26" spans="1:39" ht="69" customHeight="1">
      <c r="A26" s="11" t="s">
        <v>65</v>
      </c>
      <c r="B26" s="10" t="s">
        <v>66</v>
      </c>
      <c r="C26" s="23">
        <v>0</v>
      </c>
      <c r="D26" s="23">
        <v>0</v>
      </c>
      <c r="E26" s="24"/>
      <c r="F26" s="23"/>
      <c r="G26" s="23"/>
      <c r="H26" s="23">
        <v>0</v>
      </c>
      <c r="I26" s="24"/>
      <c r="J26" s="23"/>
      <c r="K26" s="23"/>
      <c r="L26" s="23"/>
      <c r="M26" s="23">
        <v>0</v>
      </c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>
        <v>0</v>
      </c>
      <c r="Y26" s="23">
        <v>0</v>
      </c>
      <c r="Z26" s="25"/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4"/>
      <c r="AH26" s="23"/>
      <c r="AI26" s="23">
        <v>0</v>
      </c>
      <c r="AJ26" s="23">
        <v>0</v>
      </c>
      <c r="AK26" s="23">
        <v>0</v>
      </c>
      <c r="AL26" s="23">
        <v>0</v>
      </c>
      <c r="AM26" s="23">
        <v>0</v>
      </c>
    </row>
    <row r="27" spans="1:39" ht="69" customHeight="1">
      <c r="A27" s="11" t="s">
        <v>67</v>
      </c>
      <c r="B27" s="10" t="s">
        <v>68</v>
      </c>
      <c r="C27" s="23">
        <v>1</v>
      </c>
      <c r="D27" s="23">
        <v>0</v>
      </c>
      <c r="E27" s="24">
        <v>1</v>
      </c>
      <c r="F27" s="23"/>
      <c r="G27" s="23"/>
      <c r="H27" s="23">
        <v>1</v>
      </c>
      <c r="I27" s="24">
        <v>1</v>
      </c>
      <c r="J27" s="23"/>
      <c r="K27" s="23"/>
      <c r="L27" s="23"/>
      <c r="M27" s="23">
        <v>0</v>
      </c>
      <c r="N27" s="25">
        <v>1</v>
      </c>
      <c r="O27" s="23"/>
      <c r="P27" s="23"/>
      <c r="Q27" s="24">
        <v>1</v>
      </c>
      <c r="R27" s="23"/>
      <c r="S27" s="23"/>
      <c r="T27" s="23"/>
      <c r="U27" s="24"/>
      <c r="V27" s="23"/>
      <c r="W27" s="23">
        <v>1</v>
      </c>
      <c r="X27" s="23">
        <v>0</v>
      </c>
      <c r="Y27" s="23">
        <v>0</v>
      </c>
      <c r="Z27" s="25">
        <v>1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4"/>
      <c r="AH27" s="23"/>
      <c r="AI27" s="23">
        <v>0</v>
      </c>
      <c r="AJ27" s="23">
        <v>0</v>
      </c>
      <c r="AK27" s="23">
        <v>0</v>
      </c>
      <c r="AL27" s="23">
        <v>0</v>
      </c>
      <c r="AM27" s="23">
        <v>0</v>
      </c>
    </row>
    <row r="28" spans="1:39" ht="69" customHeight="1">
      <c r="A28" s="11" t="s">
        <v>69</v>
      </c>
      <c r="B28" s="10" t="s">
        <v>70</v>
      </c>
      <c r="C28" s="23">
        <v>0</v>
      </c>
      <c r="D28" s="23">
        <v>0</v>
      </c>
      <c r="E28" s="24"/>
      <c r="F28" s="23"/>
      <c r="G28" s="23"/>
      <c r="H28" s="23">
        <v>0</v>
      </c>
      <c r="I28" s="24"/>
      <c r="J28" s="23"/>
      <c r="K28" s="23"/>
      <c r="L28" s="23"/>
      <c r="M28" s="23">
        <v>0</v>
      </c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>
        <v>0</v>
      </c>
      <c r="Y28" s="23">
        <v>0</v>
      </c>
      <c r="Z28" s="25"/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4"/>
      <c r="AH28" s="23"/>
      <c r="AI28" s="23">
        <v>0</v>
      </c>
      <c r="AJ28" s="23">
        <v>0</v>
      </c>
      <c r="AK28" s="23">
        <v>0</v>
      </c>
      <c r="AL28" s="23">
        <v>0</v>
      </c>
      <c r="AM28" s="23">
        <v>0</v>
      </c>
    </row>
    <row r="29" spans="1:39" ht="69" customHeight="1">
      <c r="A29" s="11" t="s">
        <v>71</v>
      </c>
      <c r="B29" s="10" t="s">
        <v>72</v>
      </c>
      <c r="C29" s="23">
        <v>0</v>
      </c>
      <c r="D29" s="23">
        <v>0</v>
      </c>
      <c r="E29" s="24"/>
      <c r="F29" s="23"/>
      <c r="G29" s="23"/>
      <c r="H29" s="23">
        <v>0</v>
      </c>
      <c r="I29" s="24"/>
      <c r="J29" s="23"/>
      <c r="K29" s="23"/>
      <c r="L29" s="23"/>
      <c r="M29" s="23">
        <v>0</v>
      </c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>
        <v>0</v>
      </c>
      <c r="Y29" s="23">
        <v>0</v>
      </c>
      <c r="Z29" s="25"/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4"/>
      <c r="AH29" s="23"/>
      <c r="AI29" s="23">
        <v>0</v>
      </c>
      <c r="AJ29" s="23">
        <v>0</v>
      </c>
      <c r="AK29" s="23">
        <v>0</v>
      </c>
      <c r="AL29" s="23">
        <v>0</v>
      </c>
      <c r="AM29" s="23">
        <v>0</v>
      </c>
    </row>
    <row r="30" spans="1:39" s="8" customFormat="1" ht="69" customHeight="1">
      <c r="A30" s="11" t="s">
        <v>73</v>
      </c>
      <c r="B30" s="5" t="s">
        <v>74</v>
      </c>
      <c r="C30" s="23">
        <v>0</v>
      </c>
      <c r="D30" s="23">
        <v>0</v>
      </c>
      <c r="E30" s="24"/>
      <c r="F30" s="23"/>
      <c r="G30" s="23"/>
      <c r="H30" s="23">
        <v>0</v>
      </c>
      <c r="I30" s="24"/>
      <c r="J30" s="23"/>
      <c r="K30" s="23"/>
      <c r="L30" s="23"/>
      <c r="M30" s="23">
        <v>0</v>
      </c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>
        <v>0</v>
      </c>
      <c r="Y30" s="23">
        <v>0</v>
      </c>
      <c r="Z30" s="25"/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4"/>
      <c r="AH30" s="23"/>
      <c r="AI30" s="23">
        <v>0</v>
      </c>
      <c r="AJ30" s="23">
        <v>0</v>
      </c>
      <c r="AK30" s="23">
        <v>0</v>
      </c>
      <c r="AL30" s="23">
        <v>0</v>
      </c>
      <c r="AM30" s="23">
        <v>0</v>
      </c>
    </row>
    <row r="31" spans="1:39" s="8" customFormat="1" ht="69" customHeight="1">
      <c r="A31" s="11" t="s">
        <v>75</v>
      </c>
      <c r="B31" s="5" t="s">
        <v>76</v>
      </c>
      <c r="C31" s="23">
        <v>0</v>
      </c>
      <c r="D31" s="23">
        <v>0</v>
      </c>
      <c r="E31" s="24"/>
      <c r="F31" s="23"/>
      <c r="G31" s="23"/>
      <c r="H31" s="23">
        <v>0</v>
      </c>
      <c r="I31" s="24"/>
      <c r="J31" s="23"/>
      <c r="K31" s="23"/>
      <c r="L31" s="23"/>
      <c r="M31" s="23">
        <v>0</v>
      </c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>
        <v>0</v>
      </c>
      <c r="Y31" s="23">
        <v>0</v>
      </c>
      <c r="Z31" s="25"/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4"/>
      <c r="AH31" s="23"/>
      <c r="AI31" s="23">
        <v>0</v>
      </c>
      <c r="AJ31" s="23">
        <v>0</v>
      </c>
      <c r="AK31" s="23">
        <v>0</v>
      </c>
      <c r="AL31" s="23">
        <v>0</v>
      </c>
      <c r="AM31" s="23">
        <v>0</v>
      </c>
    </row>
    <row r="32" spans="1:39" s="8" customFormat="1" ht="69" customHeight="1">
      <c r="A32" s="11" t="s">
        <v>77</v>
      </c>
      <c r="B32" s="5" t="s">
        <v>78</v>
      </c>
      <c r="C32" s="23">
        <v>0</v>
      </c>
      <c r="D32" s="23">
        <v>0</v>
      </c>
      <c r="E32" s="24"/>
      <c r="F32" s="23"/>
      <c r="G32" s="23"/>
      <c r="H32" s="23">
        <v>0</v>
      </c>
      <c r="I32" s="24"/>
      <c r="J32" s="23"/>
      <c r="K32" s="23"/>
      <c r="L32" s="23"/>
      <c r="M32" s="23">
        <v>0</v>
      </c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>
        <v>0</v>
      </c>
      <c r="Y32" s="23">
        <v>0</v>
      </c>
      <c r="Z32" s="25"/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4"/>
      <c r="AH32" s="23"/>
      <c r="AI32" s="23">
        <v>0</v>
      </c>
      <c r="AJ32" s="23">
        <v>0</v>
      </c>
      <c r="AK32" s="23">
        <v>0</v>
      </c>
      <c r="AL32" s="23">
        <v>0</v>
      </c>
      <c r="AM32" s="23">
        <v>0</v>
      </c>
    </row>
    <row r="33" spans="1:39" s="8" customFormat="1" ht="69" customHeight="1">
      <c r="A33" s="11" t="s">
        <v>79</v>
      </c>
      <c r="B33" s="5" t="s">
        <v>80</v>
      </c>
      <c r="C33" s="23">
        <v>0</v>
      </c>
      <c r="D33" s="23">
        <v>0</v>
      </c>
      <c r="E33" s="24"/>
      <c r="F33" s="23"/>
      <c r="G33" s="23"/>
      <c r="H33" s="23">
        <v>0</v>
      </c>
      <c r="I33" s="24"/>
      <c r="J33" s="23"/>
      <c r="K33" s="23"/>
      <c r="L33" s="23"/>
      <c r="M33" s="23">
        <v>0</v>
      </c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>
        <v>0</v>
      </c>
      <c r="Y33" s="23">
        <v>0</v>
      </c>
      <c r="Z33" s="25"/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4"/>
      <c r="AH33" s="23"/>
      <c r="AI33" s="23">
        <v>0</v>
      </c>
      <c r="AJ33" s="23">
        <v>0</v>
      </c>
      <c r="AK33" s="23">
        <v>0</v>
      </c>
      <c r="AL33" s="23">
        <v>0</v>
      </c>
      <c r="AM33" s="23">
        <v>0</v>
      </c>
    </row>
    <row r="34" spans="1:39" s="8" customFormat="1" ht="69" customHeight="1">
      <c r="A34" s="11" t="s">
        <v>81</v>
      </c>
      <c r="B34" s="5" t="s">
        <v>82</v>
      </c>
      <c r="C34" s="23">
        <v>0</v>
      </c>
      <c r="D34" s="23">
        <v>0</v>
      </c>
      <c r="E34" s="24"/>
      <c r="F34" s="23"/>
      <c r="G34" s="23"/>
      <c r="H34" s="23">
        <v>0</v>
      </c>
      <c r="I34" s="24"/>
      <c r="J34" s="23"/>
      <c r="K34" s="23"/>
      <c r="L34" s="23"/>
      <c r="M34" s="23">
        <v>0</v>
      </c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>
        <v>0</v>
      </c>
      <c r="Y34" s="23">
        <v>0</v>
      </c>
      <c r="Z34" s="25"/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4"/>
      <c r="AH34" s="23"/>
      <c r="AI34" s="23">
        <v>0</v>
      </c>
      <c r="AJ34" s="23">
        <v>0</v>
      </c>
      <c r="AK34" s="23">
        <v>0</v>
      </c>
      <c r="AL34" s="23">
        <v>0</v>
      </c>
      <c r="AM34" s="23">
        <v>0</v>
      </c>
    </row>
    <row r="35" spans="1:39" s="8" customFormat="1" ht="69" customHeight="1">
      <c r="A35" s="11" t="s">
        <v>83</v>
      </c>
      <c r="B35" s="5" t="s">
        <v>104</v>
      </c>
      <c r="C35" s="23">
        <v>0</v>
      </c>
      <c r="D35" s="23">
        <v>0</v>
      </c>
      <c r="E35" s="24"/>
      <c r="F35" s="23"/>
      <c r="G35" s="23"/>
      <c r="H35" s="23">
        <v>3</v>
      </c>
      <c r="I35" s="24">
        <v>3</v>
      </c>
      <c r="J35" s="23"/>
      <c r="K35" s="23"/>
      <c r="L35" s="23"/>
      <c r="M35" s="23">
        <v>1</v>
      </c>
      <c r="N35" s="25">
        <v>2</v>
      </c>
      <c r="O35" s="23">
        <v>2</v>
      </c>
      <c r="P35" s="23"/>
      <c r="Q35" s="24"/>
      <c r="R35" s="23"/>
      <c r="S35" s="23"/>
      <c r="T35" s="23"/>
      <c r="U35" s="24"/>
      <c r="V35" s="23"/>
      <c r="W35" s="23">
        <v>2</v>
      </c>
      <c r="X35" s="23">
        <v>0</v>
      </c>
      <c r="Y35" s="23">
        <v>0</v>
      </c>
      <c r="Z35" s="25"/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4"/>
      <c r="AH35" s="23"/>
      <c r="AI35" s="23">
        <v>0</v>
      </c>
      <c r="AJ35" s="23">
        <v>0</v>
      </c>
      <c r="AK35" s="23">
        <v>0</v>
      </c>
      <c r="AL35" s="23">
        <v>0</v>
      </c>
      <c r="AM35" s="23">
        <v>0</v>
      </c>
    </row>
    <row r="36" spans="1:39" s="8" customFormat="1" ht="69" customHeight="1">
      <c r="A36" s="11" t="s">
        <v>108</v>
      </c>
      <c r="B36" s="5" t="s">
        <v>105</v>
      </c>
      <c r="C36" s="23">
        <v>0</v>
      </c>
      <c r="D36" s="23">
        <v>0</v>
      </c>
      <c r="E36" s="24"/>
      <c r="F36" s="23"/>
      <c r="G36" s="23"/>
      <c r="H36" s="23">
        <v>0</v>
      </c>
      <c r="I36" s="24"/>
      <c r="J36" s="23"/>
      <c r="K36" s="23"/>
      <c r="L36" s="23"/>
      <c r="M36" s="23">
        <v>0</v>
      </c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>
        <v>0</v>
      </c>
      <c r="Y36" s="23">
        <v>0</v>
      </c>
      <c r="Z36" s="25"/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4"/>
      <c r="AH36" s="23"/>
      <c r="AI36" s="23">
        <v>0</v>
      </c>
      <c r="AJ36" s="23">
        <v>0</v>
      </c>
      <c r="AK36" s="23">
        <v>0</v>
      </c>
      <c r="AL36" s="23">
        <v>0</v>
      </c>
      <c r="AM36" s="23">
        <v>0</v>
      </c>
    </row>
    <row r="37" spans="1:39" ht="69" customHeight="1">
      <c r="A37" s="11" t="s">
        <v>84</v>
      </c>
      <c r="B37" s="5" t="s">
        <v>85</v>
      </c>
      <c r="C37" s="23">
        <v>0</v>
      </c>
      <c r="D37" s="23">
        <v>0</v>
      </c>
      <c r="E37" s="24"/>
      <c r="F37" s="23"/>
      <c r="G37" s="23"/>
      <c r="H37" s="23">
        <v>0</v>
      </c>
      <c r="I37" s="24"/>
      <c r="J37" s="23"/>
      <c r="K37" s="23"/>
      <c r="L37" s="23"/>
      <c r="M37" s="23">
        <v>0</v>
      </c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>
        <v>0</v>
      </c>
      <c r="Y37" s="23">
        <v>0</v>
      </c>
      <c r="Z37" s="25"/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4"/>
      <c r="AH37" s="23"/>
      <c r="AI37" s="23">
        <v>0</v>
      </c>
      <c r="AJ37" s="23">
        <v>0</v>
      </c>
      <c r="AK37" s="23">
        <v>0</v>
      </c>
      <c r="AL37" s="23">
        <v>0</v>
      </c>
      <c r="AM37" s="23">
        <v>0</v>
      </c>
    </row>
    <row r="38" spans="1:39" ht="69" customHeight="1">
      <c r="A38" s="11" t="s">
        <v>86</v>
      </c>
      <c r="B38" s="5" t="s">
        <v>87</v>
      </c>
      <c r="C38" s="23">
        <v>0</v>
      </c>
      <c r="D38" s="23">
        <v>0</v>
      </c>
      <c r="E38" s="24"/>
      <c r="F38" s="23"/>
      <c r="G38" s="23"/>
      <c r="H38" s="23">
        <v>0</v>
      </c>
      <c r="I38" s="24"/>
      <c r="J38" s="23"/>
      <c r="K38" s="23"/>
      <c r="L38" s="23"/>
      <c r="M38" s="23">
        <v>0</v>
      </c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>
        <v>0</v>
      </c>
      <c r="Y38" s="23">
        <v>0</v>
      </c>
      <c r="Z38" s="25"/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4"/>
      <c r="AH38" s="23"/>
      <c r="AI38" s="23">
        <v>0</v>
      </c>
      <c r="AJ38" s="23">
        <v>0</v>
      </c>
      <c r="AK38" s="23">
        <v>0</v>
      </c>
      <c r="AL38" s="23">
        <v>0</v>
      </c>
      <c r="AM38" s="23">
        <v>0</v>
      </c>
    </row>
    <row r="39" spans="1:39" ht="69" customHeight="1">
      <c r="A39" s="11" t="s">
        <v>88</v>
      </c>
      <c r="B39" s="5" t="s">
        <v>89</v>
      </c>
      <c r="C39" s="23">
        <v>15</v>
      </c>
      <c r="D39" s="23">
        <v>1</v>
      </c>
      <c r="E39" s="24">
        <v>14</v>
      </c>
      <c r="F39" s="23"/>
      <c r="G39" s="23"/>
      <c r="H39" s="23">
        <v>0</v>
      </c>
      <c r="I39" s="24"/>
      <c r="J39" s="23"/>
      <c r="K39" s="23"/>
      <c r="L39" s="23"/>
      <c r="M39" s="23">
        <v>0</v>
      </c>
      <c r="N39" s="25"/>
      <c r="O39" s="23"/>
      <c r="P39" s="23"/>
      <c r="Q39" s="24"/>
      <c r="R39" s="23"/>
      <c r="S39" s="23"/>
      <c r="T39" s="23"/>
      <c r="U39" s="24"/>
      <c r="V39" s="23"/>
      <c r="W39" s="23"/>
      <c r="X39" s="23">
        <v>0</v>
      </c>
      <c r="Y39" s="23">
        <v>0</v>
      </c>
      <c r="Z39" s="25">
        <v>15</v>
      </c>
      <c r="AA39" s="23">
        <v>1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4"/>
      <c r="AH39" s="23"/>
      <c r="AI39" s="23">
        <v>0</v>
      </c>
      <c r="AJ39" s="23">
        <v>0</v>
      </c>
      <c r="AK39" s="23">
        <v>0</v>
      </c>
      <c r="AL39" s="23">
        <v>0</v>
      </c>
      <c r="AM39" s="23">
        <v>0</v>
      </c>
    </row>
    <row r="40" spans="1:39" ht="99" customHeight="1">
      <c r="A40" s="11" t="s">
        <v>106</v>
      </c>
      <c r="B40" s="5" t="s">
        <v>107</v>
      </c>
      <c r="C40" s="23">
        <v>0</v>
      </c>
      <c r="D40" s="23">
        <v>0</v>
      </c>
      <c r="E40" s="24"/>
      <c r="F40" s="23"/>
      <c r="G40" s="23"/>
      <c r="H40" s="23">
        <v>0</v>
      </c>
      <c r="I40" s="24"/>
      <c r="J40" s="23"/>
      <c r="K40" s="23"/>
      <c r="L40" s="23"/>
      <c r="M40" s="23">
        <v>0</v>
      </c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>
        <v>0</v>
      </c>
      <c r="Y40" s="23">
        <v>0</v>
      </c>
      <c r="Z40" s="25"/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4"/>
      <c r="AH40" s="23"/>
      <c r="AI40" s="23">
        <v>0</v>
      </c>
      <c r="AJ40" s="23">
        <v>0</v>
      </c>
      <c r="AK40" s="23">
        <v>0</v>
      </c>
      <c r="AL40" s="23">
        <v>0</v>
      </c>
      <c r="AM40" s="23">
        <v>0</v>
      </c>
    </row>
    <row r="41" spans="1:39" ht="69" customHeight="1">
      <c r="A41" s="11" t="s">
        <v>90</v>
      </c>
      <c r="B41" s="12" t="s">
        <v>91</v>
      </c>
      <c r="C41" s="23">
        <v>11</v>
      </c>
      <c r="D41" s="23">
        <v>4</v>
      </c>
      <c r="E41" s="24">
        <v>7</v>
      </c>
      <c r="F41" s="23"/>
      <c r="G41" s="23"/>
      <c r="H41" s="23">
        <v>1</v>
      </c>
      <c r="I41" s="24">
        <v>1</v>
      </c>
      <c r="J41" s="23"/>
      <c r="K41" s="23"/>
      <c r="L41" s="23"/>
      <c r="M41" s="23">
        <v>0</v>
      </c>
      <c r="N41" s="25"/>
      <c r="O41" s="23"/>
      <c r="P41" s="23"/>
      <c r="Q41" s="24"/>
      <c r="R41" s="23"/>
      <c r="S41" s="23"/>
      <c r="T41" s="23"/>
      <c r="U41" s="24"/>
      <c r="V41" s="23"/>
      <c r="W41" s="23"/>
      <c r="X41" s="23">
        <v>0</v>
      </c>
      <c r="Y41" s="23">
        <v>0</v>
      </c>
      <c r="Z41" s="25">
        <v>12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4"/>
      <c r="AH41" s="23"/>
      <c r="AI41" s="23">
        <v>0</v>
      </c>
      <c r="AJ41" s="23">
        <v>0</v>
      </c>
      <c r="AK41" s="23">
        <v>0</v>
      </c>
      <c r="AL41" s="23">
        <v>0</v>
      </c>
      <c r="AM41" s="23">
        <v>0</v>
      </c>
    </row>
    <row r="42" spans="1:39" ht="69" customHeight="1">
      <c r="A42" s="11" t="s">
        <v>92</v>
      </c>
      <c r="B42" s="12" t="s">
        <v>93</v>
      </c>
      <c r="C42" s="23">
        <v>0</v>
      </c>
      <c r="D42" s="23">
        <v>0</v>
      </c>
      <c r="E42" s="24"/>
      <c r="F42" s="23"/>
      <c r="G42" s="23"/>
      <c r="H42" s="23">
        <v>0</v>
      </c>
      <c r="I42" s="24"/>
      <c r="J42" s="23"/>
      <c r="K42" s="23"/>
      <c r="L42" s="23"/>
      <c r="M42" s="23">
        <v>0</v>
      </c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>
        <v>0</v>
      </c>
      <c r="Y42" s="23">
        <v>0</v>
      </c>
      <c r="Z42" s="25"/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4"/>
      <c r="AH42" s="23"/>
      <c r="AI42" s="23">
        <v>0</v>
      </c>
      <c r="AJ42" s="23">
        <v>0</v>
      </c>
      <c r="AK42" s="23">
        <v>0</v>
      </c>
      <c r="AL42" s="23">
        <v>0</v>
      </c>
      <c r="AM42" s="23">
        <v>0</v>
      </c>
    </row>
    <row r="43" spans="1:39" ht="69" customHeight="1">
      <c r="A43" s="11" t="s">
        <v>94</v>
      </c>
      <c r="B43" s="12" t="s">
        <v>95</v>
      </c>
      <c r="C43" s="23">
        <v>0</v>
      </c>
      <c r="D43" s="23">
        <v>0</v>
      </c>
      <c r="E43" s="24"/>
      <c r="F43" s="23"/>
      <c r="G43" s="23"/>
      <c r="H43" s="23">
        <v>0</v>
      </c>
      <c r="I43" s="24"/>
      <c r="J43" s="23"/>
      <c r="K43" s="23"/>
      <c r="L43" s="23"/>
      <c r="M43" s="23">
        <v>0</v>
      </c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>
        <v>0</v>
      </c>
      <c r="Y43" s="23">
        <v>0</v>
      </c>
      <c r="Z43" s="25"/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4"/>
      <c r="AH43" s="23"/>
      <c r="AI43" s="23">
        <v>0</v>
      </c>
      <c r="AJ43" s="23">
        <v>0</v>
      </c>
      <c r="AK43" s="23">
        <v>0</v>
      </c>
      <c r="AL43" s="23">
        <v>0</v>
      </c>
      <c r="AM43" s="23">
        <v>0</v>
      </c>
    </row>
    <row r="44" spans="1:39" ht="69" customHeight="1">
      <c r="A44" s="11" t="s">
        <v>96</v>
      </c>
      <c r="B44" s="12" t="s">
        <v>97</v>
      </c>
      <c r="C44" s="23">
        <v>2</v>
      </c>
      <c r="D44" s="23">
        <v>0</v>
      </c>
      <c r="E44" s="24">
        <v>2</v>
      </c>
      <c r="F44" s="23"/>
      <c r="G44" s="23"/>
      <c r="H44" s="23">
        <v>1</v>
      </c>
      <c r="I44" s="24">
        <v>1</v>
      </c>
      <c r="J44" s="23"/>
      <c r="K44" s="23"/>
      <c r="L44" s="23"/>
      <c r="M44" s="23">
        <v>0</v>
      </c>
      <c r="N44" s="25"/>
      <c r="O44" s="23"/>
      <c r="P44" s="23"/>
      <c r="Q44" s="24"/>
      <c r="R44" s="23"/>
      <c r="S44" s="23">
        <v>1</v>
      </c>
      <c r="T44" s="23"/>
      <c r="U44" s="24"/>
      <c r="V44" s="23">
        <v>1</v>
      </c>
      <c r="W44" s="23">
        <v>1</v>
      </c>
      <c r="X44" s="23">
        <v>0</v>
      </c>
      <c r="Y44" s="23">
        <v>0</v>
      </c>
      <c r="Z44" s="25">
        <v>2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4"/>
      <c r="AH44" s="23"/>
      <c r="AI44" s="23">
        <v>0</v>
      </c>
      <c r="AJ44" s="23">
        <v>0</v>
      </c>
      <c r="AK44" s="23">
        <v>0</v>
      </c>
      <c r="AL44" s="23">
        <v>0</v>
      </c>
      <c r="AM44" s="23">
        <v>0</v>
      </c>
    </row>
    <row r="45" spans="1:39" ht="69" customHeight="1">
      <c r="A45" s="11" t="s">
        <v>98</v>
      </c>
      <c r="B45" s="5" t="s">
        <v>99</v>
      </c>
      <c r="C45" s="23">
        <v>3</v>
      </c>
      <c r="D45" s="23">
        <v>0</v>
      </c>
      <c r="E45" s="24">
        <v>3</v>
      </c>
      <c r="F45" s="23"/>
      <c r="G45" s="23"/>
      <c r="H45" s="23">
        <v>0</v>
      </c>
      <c r="I45" s="24"/>
      <c r="J45" s="23"/>
      <c r="K45" s="23"/>
      <c r="L45" s="23"/>
      <c r="M45" s="23">
        <v>0</v>
      </c>
      <c r="N45" s="25">
        <v>1</v>
      </c>
      <c r="O45" s="23">
        <v>1</v>
      </c>
      <c r="P45" s="23"/>
      <c r="Q45" s="24"/>
      <c r="R45" s="23"/>
      <c r="S45" s="23"/>
      <c r="T45" s="23"/>
      <c r="U45" s="24"/>
      <c r="V45" s="23"/>
      <c r="W45" s="23">
        <v>1</v>
      </c>
      <c r="X45" s="23">
        <v>0</v>
      </c>
      <c r="Y45" s="23">
        <v>0</v>
      </c>
      <c r="Z45" s="25">
        <v>2</v>
      </c>
      <c r="AA45" s="23">
        <v>0</v>
      </c>
      <c r="AB45" s="23">
        <v>1</v>
      </c>
      <c r="AC45" s="24">
        <v>0</v>
      </c>
      <c r="AD45" s="23">
        <v>1</v>
      </c>
      <c r="AE45" s="24">
        <v>0</v>
      </c>
      <c r="AF45" s="23">
        <v>1</v>
      </c>
      <c r="AG45" s="24"/>
      <c r="AH45" s="23"/>
      <c r="AI45" s="23">
        <v>0</v>
      </c>
      <c r="AJ45" s="23">
        <v>0</v>
      </c>
      <c r="AK45" s="23">
        <v>0</v>
      </c>
      <c r="AL45" s="23">
        <v>0</v>
      </c>
      <c r="AM45" s="23">
        <v>0</v>
      </c>
    </row>
    <row r="46" spans="1:39" ht="69" customHeight="1">
      <c r="A46" s="11" t="s">
        <v>100</v>
      </c>
      <c r="B46" s="12" t="s">
        <v>101</v>
      </c>
      <c r="C46" s="23">
        <v>0</v>
      </c>
      <c r="D46" s="23">
        <v>0</v>
      </c>
      <c r="E46" s="24"/>
      <c r="F46" s="23"/>
      <c r="G46" s="23"/>
      <c r="H46" s="23">
        <v>0</v>
      </c>
      <c r="I46" s="24"/>
      <c r="J46" s="23"/>
      <c r="K46" s="23"/>
      <c r="L46" s="23"/>
      <c r="M46" s="23">
        <v>0</v>
      </c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>
        <v>0</v>
      </c>
      <c r="Y46" s="23">
        <v>0</v>
      </c>
      <c r="Z46" s="25"/>
      <c r="AA46" s="23">
        <v>0</v>
      </c>
      <c r="AB46" s="23">
        <v>0</v>
      </c>
      <c r="AC46" s="24">
        <v>0</v>
      </c>
      <c r="AD46" s="23">
        <v>0</v>
      </c>
      <c r="AE46" s="24">
        <v>0</v>
      </c>
      <c r="AF46" s="23">
        <v>0</v>
      </c>
      <c r="AG46" s="24"/>
      <c r="AH46" s="23"/>
      <c r="AI46" s="23">
        <v>0</v>
      </c>
      <c r="AJ46" s="23">
        <v>0</v>
      </c>
      <c r="AK46" s="23">
        <v>0</v>
      </c>
      <c r="AL46" s="23">
        <v>0</v>
      </c>
      <c r="AM46" s="23">
        <v>0</v>
      </c>
    </row>
    <row r="47" spans="1:39" s="8" customFormat="1" ht="69" customHeight="1">
      <c r="A47" s="11" t="s">
        <v>102</v>
      </c>
      <c r="B47" s="5" t="s">
        <v>72</v>
      </c>
      <c r="C47" s="23">
        <v>11</v>
      </c>
      <c r="D47" s="23">
        <v>5</v>
      </c>
      <c r="E47" s="24">
        <v>6</v>
      </c>
      <c r="F47" s="23"/>
      <c r="G47" s="23"/>
      <c r="H47" s="23">
        <v>0</v>
      </c>
      <c r="I47" s="24"/>
      <c r="J47" s="23"/>
      <c r="K47" s="23"/>
      <c r="L47" s="23"/>
      <c r="M47" s="23">
        <v>0</v>
      </c>
      <c r="N47" s="25">
        <v>1</v>
      </c>
      <c r="O47" s="23">
        <v>1</v>
      </c>
      <c r="P47" s="23"/>
      <c r="Q47" s="24"/>
      <c r="R47" s="23"/>
      <c r="S47" s="23">
        <v>1</v>
      </c>
      <c r="T47" s="23"/>
      <c r="U47" s="24">
        <v>1</v>
      </c>
      <c r="V47" s="23"/>
      <c r="W47" s="23">
        <v>2</v>
      </c>
      <c r="X47" s="23">
        <v>0</v>
      </c>
      <c r="Y47" s="23">
        <v>0</v>
      </c>
      <c r="Z47" s="25">
        <v>9</v>
      </c>
      <c r="AA47" s="23">
        <v>4</v>
      </c>
      <c r="AB47" s="23">
        <v>0</v>
      </c>
      <c r="AC47" s="24">
        <v>0</v>
      </c>
      <c r="AD47" s="23">
        <v>0</v>
      </c>
      <c r="AE47" s="24">
        <v>0</v>
      </c>
      <c r="AF47" s="23">
        <v>0</v>
      </c>
      <c r="AG47" s="24"/>
      <c r="AH47" s="23"/>
      <c r="AI47" s="23">
        <v>0</v>
      </c>
      <c r="AJ47" s="23">
        <v>0</v>
      </c>
      <c r="AK47" s="23">
        <v>0</v>
      </c>
      <c r="AL47" s="23">
        <v>0</v>
      </c>
      <c r="AM47" s="23">
        <v>0</v>
      </c>
    </row>
    <row r="48" spans="1:39" s="8" customFormat="1" ht="69" customHeight="1">
      <c r="A48" s="11"/>
      <c r="B48" s="5" t="s">
        <v>13</v>
      </c>
      <c r="C48" s="22">
        <f>C9+C12+C15+C16+C24++C30+C31+C32+C33+C34+C35+C36+C37+C38+C39+C40+C41+C42+C43+C44+C45+C46+C47</f>
        <v>735</v>
      </c>
      <c r="D48" s="22">
        <f t="shared" ref="D48:AM48" si="4">D9+D12+D15+D16+D24++D30+D31+D32+D33+D34+D35+D36+D37+D38+D39+D40+D41+D42+D43+D44+D45+D46+D47</f>
        <v>62</v>
      </c>
      <c r="E48" s="22">
        <f t="shared" si="4"/>
        <v>673</v>
      </c>
      <c r="F48" s="22">
        <f t="shared" si="4"/>
        <v>0</v>
      </c>
      <c r="G48" s="22">
        <f t="shared" si="4"/>
        <v>0</v>
      </c>
      <c r="H48" s="22">
        <f t="shared" si="4"/>
        <v>94</v>
      </c>
      <c r="I48" s="22">
        <f t="shared" si="4"/>
        <v>79</v>
      </c>
      <c r="J48" s="22">
        <f t="shared" si="4"/>
        <v>10</v>
      </c>
      <c r="K48" s="22">
        <f t="shared" si="4"/>
        <v>5</v>
      </c>
      <c r="L48" s="22">
        <f t="shared" si="4"/>
        <v>0</v>
      </c>
      <c r="M48" s="22">
        <f t="shared" si="4"/>
        <v>2</v>
      </c>
      <c r="N48" s="22">
        <f t="shared" si="4"/>
        <v>146</v>
      </c>
      <c r="O48" s="22">
        <f t="shared" si="4"/>
        <v>100</v>
      </c>
      <c r="P48" s="22">
        <f t="shared" si="4"/>
        <v>2</v>
      </c>
      <c r="Q48" s="22">
        <f t="shared" si="4"/>
        <v>44</v>
      </c>
      <c r="R48" s="22">
        <f t="shared" si="4"/>
        <v>0</v>
      </c>
      <c r="S48" s="22">
        <f t="shared" si="4"/>
        <v>23</v>
      </c>
      <c r="T48" s="22">
        <f t="shared" si="4"/>
        <v>0</v>
      </c>
      <c r="U48" s="22">
        <f t="shared" si="4"/>
        <v>10</v>
      </c>
      <c r="V48" s="22">
        <f t="shared" si="4"/>
        <v>13</v>
      </c>
      <c r="W48" s="22">
        <f t="shared" si="4"/>
        <v>169</v>
      </c>
      <c r="X48" s="22">
        <f t="shared" si="4"/>
        <v>1</v>
      </c>
      <c r="Y48" s="22">
        <f t="shared" si="4"/>
        <v>3</v>
      </c>
      <c r="Z48" s="22">
        <f t="shared" si="4"/>
        <v>642</v>
      </c>
      <c r="AA48" s="22">
        <f t="shared" si="4"/>
        <v>47</v>
      </c>
      <c r="AB48" s="22">
        <f t="shared" si="4"/>
        <v>71</v>
      </c>
      <c r="AC48" s="22">
        <f t="shared" si="4"/>
        <v>11</v>
      </c>
      <c r="AD48" s="22">
        <f t="shared" si="4"/>
        <v>82</v>
      </c>
      <c r="AE48" s="22">
        <f t="shared" si="4"/>
        <v>40</v>
      </c>
      <c r="AF48" s="22">
        <f t="shared" si="4"/>
        <v>42</v>
      </c>
      <c r="AG48" s="22">
        <f t="shared" si="4"/>
        <v>0</v>
      </c>
      <c r="AH48" s="22">
        <f t="shared" si="4"/>
        <v>57</v>
      </c>
      <c r="AI48" s="22">
        <f t="shared" si="4"/>
        <v>4</v>
      </c>
      <c r="AJ48" s="22">
        <f t="shared" si="4"/>
        <v>0</v>
      </c>
      <c r="AK48" s="22">
        <f t="shared" si="4"/>
        <v>4</v>
      </c>
      <c r="AL48" s="22">
        <f t="shared" si="4"/>
        <v>4</v>
      </c>
      <c r="AM48" s="22">
        <f t="shared" si="4"/>
        <v>0</v>
      </c>
    </row>
    <row r="49" spans="1:39" ht="16.5" customHeight="1">
      <c r="A49" s="13"/>
      <c r="B49" s="13"/>
      <c r="C49" s="13" t="s">
        <v>113</v>
      </c>
      <c r="D49" s="13" t="s">
        <v>114</v>
      </c>
      <c r="E49" s="13" t="s">
        <v>115</v>
      </c>
      <c r="F49" s="13" t="s">
        <v>116</v>
      </c>
      <c r="G49" s="13" t="s">
        <v>117</v>
      </c>
      <c r="H49" s="13" t="s">
        <v>118</v>
      </c>
      <c r="I49" s="13" t="s">
        <v>119</v>
      </c>
      <c r="J49" s="13" t="s">
        <v>102</v>
      </c>
      <c r="K49" s="13" t="s">
        <v>73</v>
      </c>
      <c r="L49" s="13" t="s">
        <v>75</v>
      </c>
      <c r="M49" s="13" t="s">
        <v>77</v>
      </c>
      <c r="N49" s="13" t="s">
        <v>79</v>
      </c>
      <c r="O49" s="13" t="s">
        <v>81</v>
      </c>
      <c r="P49" s="13" t="s">
        <v>83</v>
      </c>
      <c r="Q49" s="13" t="s">
        <v>120</v>
      </c>
      <c r="R49" s="13" t="s">
        <v>108</v>
      </c>
      <c r="S49" s="13" t="s">
        <v>121</v>
      </c>
      <c r="T49" s="13" t="s">
        <v>122</v>
      </c>
      <c r="U49" s="13" t="s">
        <v>123</v>
      </c>
      <c r="V49" s="13" t="s">
        <v>124</v>
      </c>
      <c r="W49" s="13" t="s">
        <v>125</v>
      </c>
      <c r="X49" s="13" t="s">
        <v>126</v>
      </c>
      <c r="Y49" s="13" t="s">
        <v>127</v>
      </c>
      <c r="Z49" s="13" t="s">
        <v>128</v>
      </c>
      <c r="AA49" s="13" t="s">
        <v>129</v>
      </c>
      <c r="AB49" s="13" t="s">
        <v>130</v>
      </c>
      <c r="AC49" s="13" t="s">
        <v>131</v>
      </c>
      <c r="AD49" s="13" t="s">
        <v>132</v>
      </c>
      <c r="AE49" s="13" t="s">
        <v>133</v>
      </c>
      <c r="AF49" s="13" t="s">
        <v>134</v>
      </c>
      <c r="AG49" s="13" t="s">
        <v>135</v>
      </c>
      <c r="AH49" s="13" t="s">
        <v>136</v>
      </c>
      <c r="AI49" s="13" t="s">
        <v>137</v>
      </c>
      <c r="AJ49" s="13" t="s">
        <v>138</v>
      </c>
      <c r="AK49" s="13" t="s">
        <v>139</v>
      </c>
      <c r="AL49" s="13" t="s">
        <v>140</v>
      </c>
      <c r="AM49" s="13" t="s">
        <v>141</v>
      </c>
    </row>
    <row r="50" spans="1:39" ht="21.75" customHeight="1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I1:AM1"/>
    <mergeCell ref="AI6:AI7"/>
    <mergeCell ref="AJ6:AJ7"/>
    <mergeCell ref="AK6:AK7"/>
    <mergeCell ref="AL6:AL7"/>
    <mergeCell ref="AM6:AM7"/>
    <mergeCell ref="Z5:Z7"/>
    <mergeCell ref="AA5:AA7"/>
    <mergeCell ref="AB5:AF5"/>
    <mergeCell ref="AG5:AG7"/>
    <mergeCell ref="AH5:AH7"/>
    <mergeCell ref="AF6:AF7"/>
    <mergeCell ref="AB6:AB7"/>
    <mergeCell ref="AC6:AC7"/>
    <mergeCell ref="AD6:AD7"/>
    <mergeCell ref="AE6:AE7"/>
    <mergeCell ref="I6:I7"/>
    <mergeCell ref="J6:J7"/>
    <mergeCell ref="K6:K7"/>
    <mergeCell ref="Y5:Y7"/>
    <mergeCell ref="N6:N7"/>
    <mergeCell ref="O6:O7"/>
    <mergeCell ref="P6:P7"/>
    <mergeCell ref="Q6:Q7"/>
    <mergeCell ref="R6:R7"/>
    <mergeCell ref="S6:V6"/>
    <mergeCell ref="W6:W7"/>
    <mergeCell ref="L6:L7"/>
    <mergeCell ref="H5:L5"/>
    <mergeCell ref="A2:B2"/>
    <mergeCell ref="C2:AM2"/>
    <mergeCell ref="A3:AM3"/>
    <mergeCell ref="A4:AM4"/>
    <mergeCell ref="A5:B7"/>
    <mergeCell ref="C5:G5"/>
    <mergeCell ref="M5:M7"/>
    <mergeCell ref="N5:W5"/>
    <mergeCell ref="X5:X7"/>
    <mergeCell ref="AI5:AM5"/>
    <mergeCell ref="C6:C7"/>
    <mergeCell ref="D6:D7"/>
    <mergeCell ref="E6:E7"/>
    <mergeCell ref="F6:F7"/>
    <mergeCell ref="G6:G7"/>
    <mergeCell ref="H6:H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M137"/>
  <sheetViews>
    <sheetView zoomScale="80" zoomScaleNormal="80" workbookViewId="0">
      <selection activeCell="AO1" sqref="AO1:BV1048576"/>
    </sheetView>
  </sheetViews>
  <sheetFormatPr defaultRowHeight="12.7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>
      <c r="AI1" s="39" t="s">
        <v>110</v>
      </c>
      <c r="AJ1" s="40"/>
      <c r="AK1" s="40"/>
      <c r="AL1" s="40"/>
      <c r="AM1" s="40"/>
    </row>
    <row r="2" spans="1:39" ht="53.25" customHeight="1">
      <c r="A2" s="30" t="s">
        <v>112</v>
      </c>
      <c r="B2" s="30"/>
      <c r="C2" s="31" t="s">
        <v>0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</row>
    <row r="3" spans="1:39" ht="33" customHeight="1">
      <c r="A3" s="31" t="s">
        <v>142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</row>
    <row r="4" spans="1:39" ht="23.25" customHeight="1">
      <c r="A4" s="32" t="s">
        <v>111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</row>
    <row r="5" spans="1:39" ht="67.5" customHeight="1">
      <c r="A5" s="31"/>
      <c r="B5" s="31"/>
      <c r="C5" s="32" t="s">
        <v>1</v>
      </c>
      <c r="D5" s="32"/>
      <c r="E5" s="32"/>
      <c r="F5" s="32"/>
      <c r="G5" s="32"/>
      <c r="H5" s="36" t="s">
        <v>2</v>
      </c>
      <c r="I5" s="37"/>
      <c r="J5" s="37"/>
      <c r="K5" s="37"/>
      <c r="L5" s="38"/>
      <c r="M5" s="33" t="s">
        <v>3</v>
      </c>
      <c r="N5" s="32" t="s">
        <v>4</v>
      </c>
      <c r="O5" s="32"/>
      <c r="P5" s="32"/>
      <c r="Q5" s="32"/>
      <c r="R5" s="32"/>
      <c r="S5" s="32"/>
      <c r="T5" s="32"/>
      <c r="U5" s="32"/>
      <c r="V5" s="32"/>
      <c r="W5" s="32"/>
      <c r="X5" s="33" t="s">
        <v>5</v>
      </c>
      <c r="Y5" s="33" t="s">
        <v>6</v>
      </c>
      <c r="Z5" s="33" t="s">
        <v>7</v>
      </c>
      <c r="AA5" s="33" t="s">
        <v>8</v>
      </c>
      <c r="AB5" s="32" t="s">
        <v>9</v>
      </c>
      <c r="AC5" s="32"/>
      <c r="AD5" s="32"/>
      <c r="AE5" s="32"/>
      <c r="AF5" s="32"/>
      <c r="AG5" s="33" t="s">
        <v>10</v>
      </c>
      <c r="AH5" s="33" t="s">
        <v>11</v>
      </c>
      <c r="AI5" s="32" t="s">
        <v>12</v>
      </c>
      <c r="AJ5" s="32"/>
      <c r="AK5" s="32"/>
      <c r="AL5" s="32"/>
      <c r="AM5" s="32"/>
    </row>
    <row r="6" spans="1:39" ht="21.75" customHeight="1">
      <c r="A6" s="31"/>
      <c r="B6" s="31"/>
      <c r="C6" s="33" t="s">
        <v>13</v>
      </c>
      <c r="D6" s="33" t="s">
        <v>14</v>
      </c>
      <c r="E6" s="33" t="s">
        <v>15</v>
      </c>
      <c r="F6" s="33" t="s">
        <v>16</v>
      </c>
      <c r="G6" s="33" t="s">
        <v>17</v>
      </c>
      <c r="H6" s="33" t="s">
        <v>13</v>
      </c>
      <c r="I6" s="33" t="s">
        <v>15</v>
      </c>
      <c r="J6" s="33" t="s">
        <v>16</v>
      </c>
      <c r="K6" s="33" t="s">
        <v>17</v>
      </c>
      <c r="L6" s="34" t="s">
        <v>109</v>
      </c>
      <c r="M6" s="33"/>
      <c r="N6" s="33" t="s">
        <v>18</v>
      </c>
      <c r="O6" s="33" t="s">
        <v>19</v>
      </c>
      <c r="P6" s="33" t="s">
        <v>20</v>
      </c>
      <c r="Q6" s="33" t="s">
        <v>21</v>
      </c>
      <c r="R6" s="33" t="s">
        <v>22</v>
      </c>
      <c r="S6" s="32" t="s">
        <v>23</v>
      </c>
      <c r="T6" s="32"/>
      <c r="U6" s="32"/>
      <c r="V6" s="32"/>
      <c r="W6" s="33" t="s">
        <v>24</v>
      </c>
      <c r="X6" s="33"/>
      <c r="Y6" s="33"/>
      <c r="Z6" s="33"/>
      <c r="AA6" s="33"/>
      <c r="AB6" s="33" t="s">
        <v>25</v>
      </c>
      <c r="AC6" s="33" t="s">
        <v>26</v>
      </c>
      <c r="AD6" s="33" t="s">
        <v>13</v>
      </c>
      <c r="AE6" s="33" t="s">
        <v>27</v>
      </c>
      <c r="AF6" s="33" t="s">
        <v>28</v>
      </c>
      <c r="AG6" s="33"/>
      <c r="AH6" s="33"/>
      <c r="AI6" s="33" t="s">
        <v>25</v>
      </c>
      <c r="AJ6" s="33" t="s">
        <v>26</v>
      </c>
      <c r="AK6" s="33" t="s">
        <v>13</v>
      </c>
      <c r="AL6" s="33" t="s">
        <v>29</v>
      </c>
      <c r="AM6" s="33" t="s">
        <v>30</v>
      </c>
    </row>
    <row r="7" spans="1:39" ht="152.25">
      <c r="A7" s="31"/>
      <c r="B7" s="31"/>
      <c r="C7" s="33"/>
      <c r="D7" s="33"/>
      <c r="E7" s="33"/>
      <c r="F7" s="33"/>
      <c r="G7" s="33"/>
      <c r="H7" s="33"/>
      <c r="I7" s="33"/>
      <c r="J7" s="33"/>
      <c r="K7" s="33"/>
      <c r="L7" s="35"/>
      <c r="M7" s="33"/>
      <c r="N7" s="33"/>
      <c r="O7" s="33"/>
      <c r="P7" s="33"/>
      <c r="Q7" s="33"/>
      <c r="R7" s="33"/>
      <c r="S7" s="28" t="s">
        <v>31</v>
      </c>
      <c r="T7" s="28" t="s">
        <v>32</v>
      </c>
      <c r="U7" s="28" t="s">
        <v>33</v>
      </c>
      <c r="V7" s="28" t="s">
        <v>34</v>
      </c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</row>
    <row r="8" spans="1:39" ht="12.75" customHeight="1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>
      <c r="A9" s="7">
        <v>1</v>
      </c>
      <c r="B9" s="5" t="s">
        <v>36</v>
      </c>
      <c r="C9" s="21">
        <f>C10+C11</f>
        <v>162</v>
      </c>
      <c r="D9" s="21">
        <f t="shared" ref="D9:AM9" si="0">D10+D11</f>
        <v>40</v>
      </c>
      <c r="E9" s="21">
        <f t="shared" si="0"/>
        <v>122</v>
      </c>
      <c r="F9" s="21">
        <f t="shared" si="0"/>
        <v>0</v>
      </c>
      <c r="G9" s="21">
        <f t="shared" si="0"/>
        <v>0</v>
      </c>
      <c r="H9" s="21">
        <f t="shared" si="0"/>
        <v>195</v>
      </c>
      <c r="I9" s="21">
        <f>I10+I11</f>
        <v>135</v>
      </c>
      <c r="J9" s="21">
        <f t="shared" si="0"/>
        <v>28</v>
      </c>
      <c r="K9" s="21">
        <f t="shared" si="0"/>
        <v>16</v>
      </c>
      <c r="L9" s="21">
        <f t="shared" si="0"/>
        <v>16</v>
      </c>
      <c r="M9" s="21">
        <f t="shared" si="0"/>
        <v>0</v>
      </c>
      <c r="N9" s="21">
        <f t="shared" si="0"/>
        <v>146</v>
      </c>
      <c r="O9" s="21">
        <f t="shared" si="0"/>
        <v>113</v>
      </c>
      <c r="P9" s="21">
        <f t="shared" si="0"/>
        <v>3</v>
      </c>
      <c r="Q9" s="21">
        <f t="shared" si="0"/>
        <v>30</v>
      </c>
      <c r="R9" s="21">
        <f t="shared" si="0"/>
        <v>0</v>
      </c>
      <c r="S9" s="21">
        <f t="shared" si="0"/>
        <v>14</v>
      </c>
      <c r="T9" s="21">
        <f t="shared" si="0"/>
        <v>0</v>
      </c>
      <c r="U9" s="21">
        <f t="shared" si="0"/>
        <v>0</v>
      </c>
      <c r="V9" s="21">
        <f t="shared" si="0"/>
        <v>14</v>
      </c>
      <c r="W9" s="21">
        <f t="shared" si="0"/>
        <v>160</v>
      </c>
      <c r="X9" s="21">
        <f t="shared" si="0"/>
        <v>1</v>
      </c>
      <c r="Y9" s="21">
        <f t="shared" si="0"/>
        <v>4</v>
      </c>
      <c r="Z9" s="21">
        <f t="shared" si="0"/>
        <v>136</v>
      </c>
      <c r="AA9" s="21">
        <f t="shared" si="0"/>
        <v>25</v>
      </c>
      <c r="AB9" s="21">
        <f t="shared" si="0"/>
        <v>88</v>
      </c>
      <c r="AC9" s="21">
        <f t="shared" si="0"/>
        <v>9</v>
      </c>
      <c r="AD9" s="21">
        <f t="shared" si="0"/>
        <v>97</v>
      </c>
      <c r="AE9" s="21">
        <f t="shared" si="0"/>
        <v>38</v>
      </c>
      <c r="AF9" s="21">
        <f t="shared" si="0"/>
        <v>59</v>
      </c>
      <c r="AG9" s="21">
        <f t="shared" si="0"/>
        <v>0</v>
      </c>
      <c r="AH9" s="21">
        <f t="shared" si="0"/>
        <v>74</v>
      </c>
      <c r="AI9" s="21">
        <f t="shared" si="0"/>
        <v>10</v>
      </c>
      <c r="AJ9" s="21">
        <f t="shared" si="0"/>
        <v>0</v>
      </c>
      <c r="AK9" s="21">
        <f t="shared" si="0"/>
        <v>10</v>
      </c>
      <c r="AL9" s="21">
        <f t="shared" si="0"/>
        <v>10</v>
      </c>
      <c r="AM9" s="21">
        <f t="shared" si="0"/>
        <v>0</v>
      </c>
    </row>
    <row r="10" spans="1:39" ht="69" customHeight="1">
      <c r="A10" s="9" t="s">
        <v>37</v>
      </c>
      <c r="B10" s="27" t="s">
        <v>38</v>
      </c>
      <c r="C10" s="23">
        <v>109</v>
      </c>
      <c r="D10" s="23">
        <v>37</v>
      </c>
      <c r="E10" s="24">
        <v>72</v>
      </c>
      <c r="F10" s="23"/>
      <c r="G10" s="23"/>
      <c r="H10" s="23">
        <v>134</v>
      </c>
      <c r="I10" s="24">
        <v>85</v>
      </c>
      <c r="J10" s="23">
        <v>24</v>
      </c>
      <c r="K10" s="23">
        <v>10</v>
      </c>
      <c r="L10" s="23">
        <v>15</v>
      </c>
      <c r="M10" s="23">
        <v>0</v>
      </c>
      <c r="N10" s="25">
        <v>109</v>
      </c>
      <c r="O10" s="23">
        <v>80</v>
      </c>
      <c r="P10" s="23">
        <v>3</v>
      </c>
      <c r="Q10" s="24">
        <v>26</v>
      </c>
      <c r="R10" s="23"/>
      <c r="S10" s="23">
        <v>13</v>
      </c>
      <c r="T10" s="23"/>
      <c r="U10" s="24"/>
      <c r="V10" s="23">
        <v>13</v>
      </c>
      <c r="W10" s="23">
        <v>122</v>
      </c>
      <c r="X10" s="23">
        <v>0</v>
      </c>
      <c r="Y10" s="23">
        <v>3</v>
      </c>
      <c r="Z10" s="25">
        <v>72</v>
      </c>
      <c r="AA10" s="23">
        <v>22</v>
      </c>
      <c r="AB10" s="23">
        <v>72</v>
      </c>
      <c r="AC10" s="24">
        <v>7</v>
      </c>
      <c r="AD10" s="23">
        <v>79</v>
      </c>
      <c r="AE10" s="24">
        <v>33</v>
      </c>
      <c r="AF10" s="23">
        <v>46</v>
      </c>
      <c r="AG10" s="24"/>
      <c r="AH10" s="23">
        <v>60</v>
      </c>
      <c r="AI10" s="23">
        <v>10</v>
      </c>
      <c r="AJ10" s="23">
        <v>0</v>
      </c>
      <c r="AK10" s="23">
        <v>10</v>
      </c>
      <c r="AL10" s="23">
        <v>10</v>
      </c>
      <c r="AM10" s="23">
        <v>0</v>
      </c>
    </row>
    <row r="11" spans="1:39" ht="69" customHeight="1">
      <c r="A11" s="9" t="s">
        <v>39</v>
      </c>
      <c r="B11" s="27" t="s">
        <v>40</v>
      </c>
      <c r="C11" s="23">
        <v>53</v>
      </c>
      <c r="D11" s="23">
        <v>3</v>
      </c>
      <c r="E11" s="24">
        <v>50</v>
      </c>
      <c r="F11" s="23"/>
      <c r="G11" s="23"/>
      <c r="H11" s="23">
        <v>61</v>
      </c>
      <c r="I11" s="24">
        <v>50</v>
      </c>
      <c r="J11" s="23">
        <v>4</v>
      </c>
      <c r="K11" s="23">
        <v>6</v>
      </c>
      <c r="L11" s="23">
        <v>1</v>
      </c>
      <c r="M11" s="23">
        <v>0</v>
      </c>
      <c r="N11" s="25">
        <v>37</v>
      </c>
      <c r="O11" s="23">
        <v>33</v>
      </c>
      <c r="P11" s="23"/>
      <c r="Q11" s="24">
        <v>4</v>
      </c>
      <c r="R11" s="23"/>
      <c r="S11" s="23">
        <v>1</v>
      </c>
      <c r="T11" s="23"/>
      <c r="U11" s="24"/>
      <c r="V11" s="23">
        <v>1</v>
      </c>
      <c r="W11" s="23">
        <v>38</v>
      </c>
      <c r="X11" s="23">
        <v>1</v>
      </c>
      <c r="Y11" s="23">
        <v>1</v>
      </c>
      <c r="Z11" s="25">
        <v>64</v>
      </c>
      <c r="AA11" s="23">
        <v>3</v>
      </c>
      <c r="AB11" s="23">
        <v>16</v>
      </c>
      <c r="AC11" s="24">
        <v>2</v>
      </c>
      <c r="AD11" s="23">
        <v>18</v>
      </c>
      <c r="AE11" s="24">
        <v>5</v>
      </c>
      <c r="AF11" s="23">
        <v>13</v>
      </c>
      <c r="AG11" s="24"/>
      <c r="AH11" s="23">
        <v>14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</row>
    <row r="12" spans="1:39" s="8" customFormat="1" ht="69" customHeight="1">
      <c r="A12" s="7">
        <v>2</v>
      </c>
      <c r="B12" s="5" t="s">
        <v>41</v>
      </c>
      <c r="C12" s="21">
        <f>C13+C14</f>
        <v>99</v>
      </c>
      <c r="D12" s="21">
        <f t="shared" ref="D12:AM12" si="1">D13+D14</f>
        <v>8</v>
      </c>
      <c r="E12" s="21">
        <f t="shared" si="1"/>
        <v>90</v>
      </c>
      <c r="F12" s="21">
        <f t="shared" si="1"/>
        <v>0</v>
      </c>
      <c r="G12" s="21">
        <f t="shared" si="1"/>
        <v>1</v>
      </c>
      <c r="H12" s="21">
        <f t="shared" si="1"/>
        <v>36</v>
      </c>
      <c r="I12" s="21">
        <f>I13+I14</f>
        <v>26</v>
      </c>
      <c r="J12" s="21">
        <f t="shared" si="1"/>
        <v>7</v>
      </c>
      <c r="K12" s="21">
        <f t="shared" si="1"/>
        <v>2</v>
      </c>
      <c r="L12" s="21">
        <f t="shared" si="1"/>
        <v>1</v>
      </c>
      <c r="M12" s="21">
        <f t="shared" si="1"/>
        <v>0</v>
      </c>
      <c r="N12" s="21">
        <f t="shared" si="1"/>
        <v>29</v>
      </c>
      <c r="O12" s="21">
        <f t="shared" si="1"/>
        <v>14</v>
      </c>
      <c r="P12" s="21">
        <f t="shared" si="1"/>
        <v>3</v>
      </c>
      <c r="Q12" s="21">
        <f t="shared" si="1"/>
        <v>12</v>
      </c>
      <c r="R12" s="21">
        <f t="shared" si="1"/>
        <v>0</v>
      </c>
      <c r="S12" s="21">
        <f t="shared" si="1"/>
        <v>4</v>
      </c>
      <c r="T12" s="21">
        <f t="shared" si="1"/>
        <v>0</v>
      </c>
      <c r="U12" s="21">
        <f t="shared" si="1"/>
        <v>1</v>
      </c>
      <c r="V12" s="21">
        <f t="shared" si="1"/>
        <v>3</v>
      </c>
      <c r="W12" s="21">
        <f t="shared" si="1"/>
        <v>33</v>
      </c>
      <c r="X12" s="21">
        <f t="shared" si="1"/>
        <v>0</v>
      </c>
      <c r="Y12" s="21">
        <f t="shared" si="1"/>
        <v>2</v>
      </c>
      <c r="Z12" s="21">
        <f t="shared" si="1"/>
        <v>91</v>
      </c>
      <c r="AA12" s="21">
        <f t="shared" si="1"/>
        <v>9</v>
      </c>
      <c r="AB12" s="21">
        <f t="shared" si="1"/>
        <v>31</v>
      </c>
      <c r="AC12" s="21">
        <f t="shared" si="1"/>
        <v>7</v>
      </c>
      <c r="AD12" s="21">
        <f t="shared" si="1"/>
        <v>38</v>
      </c>
      <c r="AE12" s="21">
        <f t="shared" si="1"/>
        <v>22</v>
      </c>
      <c r="AF12" s="21">
        <f t="shared" si="1"/>
        <v>16</v>
      </c>
      <c r="AG12" s="21">
        <f t="shared" si="1"/>
        <v>0</v>
      </c>
      <c r="AH12" s="21">
        <f t="shared" si="1"/>
        <v>23</v>
      </c>
      <c r="AI12" s="21">
        <f t="shared" si="1"/>
        <v>4</v>
      </c>
      <c r="AJ12" s="21">
        <f t="shared" si="1"/>
        <v>0</v>
      </c>
      <c r="AK12" s="21">
        <f t="shared" si="1"/>
        <v>4</v>
      </c>
      <c r="AL12" s="21">
        <f t="shared" si="1"/>
        <v>4</v>
      </c>
      <c r="AM12" s="21">
        <f t="shared" si="1"/>
        <v>0</v>
      </c>
    </row>
    <row r="13" spans="1:39" ht="69" customHeight="1">
      <c r="A13" s="9" t="s">
        <v>42</v>
      </c>
      <c r="B13" s="27" t="s">
        <v>43</v>
      </c>
      <c r="C13" s="23">
        <v>56</v>
      </c>
      <c r="D13" s="23">
        <v>4</v>
      </c>
      <c r="E13" s="24">
        <v>51</v>
      </c>
      <c r="F13" s="23"/>
      <c r="G13" s="23">
        <v>1</v>
      </c>
      <c r="H13" s="23">
        <v>20</v>
      </c>
      <c r="I13" s="24">
        <v>13</v>
      </c>
      <c r="J13" s="23">
        <v>5</v>
      </c>
      <c r="K13" s="23">
        <v>1</v>
      </c>
      <c r="L13" s="23">
        <v>1</v>
      </c>
      <c r="M13" s="23">
        <v>0</v>
      </c>
      <c r="N13" s="25">
        <v>17</v>
      </c>
      <c r="O13" s="23">
        <v>8</v>
      </c>
      <c r="P13" s="23">
        <v>1</v>
      </c>
      <c r="Q13" s="24">
        <v>8</v>
      </c>
      <c r="R13" s="23"/>
      <c r="S13" s="23">
        <v>3</v>
      </c>
      <c r="T13" s="23"/>
      <c r="U13" s="24"/>
      <c r="V13" s="23">
        <v>3</v>
      </c>
      <c r="W13" s="23">
        <v>20</v>
      </c>
      <c r="X13" s="23">
        <v>0</v>
      </c>
      <c r="Y13" s="23">
        <v>2</v>
      </c>
      <c r="Z13" s="25">
        <v>48</v>
      </c>
      <c r="AA13" s="23">
        <v>5</v>
      </c>
      <c r="AB13" s="23">
        <v>22</v>
      </c>
      <c r="AC13" s="24">
        <v>6</v>
      </c>
      <c r="AD13" s="23">
        <v>28</v>
      </c>
      <c r="AE13" s="24">
        <v>17</v>
      </c>
      <c r="AF13" s="23">
        <v>11</v>
      </c>
      <c r="AG13" s="24"/>
      <c r="AH13" s="23">
        <v>17</v>
      </c>
      <c r="AI13" s="23">
        <v>3</v>
      </c>
      <c r="AJ13" s="23">
        <v>0</v>
      </c>
      <c r="AK13" s="23">
        <v>3</v>
      </c>
      <c r="AL13" s="23">
        <v>3</v>
      </c>
      <c r="AM13" s="23">
        <v>0</v>
      </c>
    </row>
    <row r="14" spans="1:39" ht="69" customHeight="1">
      <c r="A14" s="9" t="s">
        <v>44</v>
      </c>
      <c r="B14" s="27" t="s">
        <v>45</v>
      </c>
      <c r="C14" s="23">
        <v>43</v>
      </c>
      <c r="D14" s="23">
        <v>4</v>
      </c>
      <c r="E14" s="24">
        <v>39</v>
      </c>
      <c r="F14" s="23"/>
      <c r="G14" s="23"/>
      <c r="H14" s="23">
        <v>16</v>
      </c>
      <c r="I14" s="24">
        <v>13</v>
      </c>
      <c r="J14" s="23">
        <v>2</v>
      </c>
      <c r="K14" s="23">
        <v>1</v>
      </c>
      <c r="L14" s="23"/>
      <c r="M14" s="23">
        <v>0</v>
      </c>
      <c r="N14" s="25">
        <v>12</v>
      </c>
      <c r="O14" s="23">
        <v>6</v>
      </c>
      <c r="P14" s="23">
        <v>2</v>
      </c>
      <c r="Q14" s="24">
        <v>4</v>
      </c>
      <c r="R14" s="23"/>
      <c r="S14" s="23">
        <v>1</v>
      </c>
      <c r="T14" s="23"/>
      <c r="U14" s="24">
        <v>1</v>
      </c>
      <c r="V14" s="23"/>
      <c r="W14" s="23">
        <v>13</v>
      </c>
      <c r="X14" s="23">
        <v>0</v>
      </c>
      <c r="Y14" s="23">
        <v>0</v>
      </c>
      <c r="Z14" s="25">
        <v>43</v>
      </c>
      <c r="AA14" s="23">
        <v>4</v>
      </c>
      <c r="AB14" s="23">
        <v>9</v>
      </c>
      <c r="AC14" s="24">
        <v>1</v>
      </c>
      <c r="AD14" s="23">
        <v>10</v>
      </c>
      <c r="AE14" s="24">
        <v>5</v>
      </c>
      <c r="AF14" s="23">
        <v>5</v>
      </c>
      <c r="AG14" s="24"/>
      <c r="AH14" s="23">
        <v>6</v>
      </c>
      <c r="AI14" s="23">
        <v>1</v>
      </c>
      <c r="AJ14" s="23">
        <v>0</v>
      </c>
      <c r="AK14" s="23">
        <v>1</v>
      </c>
      <c r="AL14" s="23">
        <v>1</v>
      </c>
      <c r="AM14" s="23">
        <v>0</v>
      </c>
    </row>
    <row r="15" spans="1:39" s="8" customFormat="1" ht="69" customHeight="1">
      <c r="A15" s="9">
        <v>5</v>
      </c>
      <c r="B15" s="5" t="s">
        <v>46</v>
      </c>
      <c r="C15" s="23">
        <v>3</v>
      </c>
      <c r="D15" s="23">
        <v>0</v>
      </c>
      <c r="E15" s="24">
        <v>3</v>
      </c>
      <c r="F15" s="23"/>
      <c r="G15" s="23"/>
      <c r="H15" s="23">
        <v>2</v>
      </c>
      <c r="I15" s="24">
        <v>2</v>
      </c>
      <c r="J15" s="23">
        <v>0</v>
      </c>
      <c r="K15" s="23"/>
      <c r="L15" s="23"/>
      <c r="M15" s="23">
        <v>0</v>
      </c>
      <c r="N15" s="25"/>
      <c r="O15" s="23"/>
      <c r="P15" s="23"/>
      <c r="Q15" s="24"/>
      <c r="R15" s="23"/>
      <c r="S15" s="23">
        <v>1</v>
      </c>
      <c r="T15" s="23"/>
      <c r="U15" s="24">
        <v>1</v>
      </c>
      <c r="V15" s="23"/>
      <c r="W15" s="23">
        <v>1</v>
      </c>
      <c r="X15" s="23">
        <v>0</v>
      </c>
      <c r="Y15" s="23">
        <v>0</v>
      </c>
      <c r="Z15" s="25">
        <v>4</v>
      </c>
      <c r="AA15" s="23">
        <v>0</v>
      </c>
      <c r="AB15" s="23">
        <v>0</v>
      </c>
      <c r="AC15" s="24">
        <v>0</v>
      </c>
      <c r="AD15" s="23">
        <v>0</v>
      </c>
      <c r="AE15" s="24">
        <v>0</v>
      </c>
      <c r="AF15" s="23">
        <v>0</v>
      </c>
      <c r="AG15" s="24"/>
      <c r="AH15" s="23"/>
      <c r="AI15" s="23">
        <v>0</v>
      </c>
      <c r="AJ15" s="23">
        <v>0</v>
      </c>
      <c r="AK15" s="23">
        <v>0</v>
      </c>
      <c r="AL15" s="23">
        <v>0</v>
      </c>
      <c r="AM15" s="23">
        <v>0</v>
      </c>
    </row>
    <row r="16" spans="1:39" s="8" customFormat="1" ht="69" customHeight="1">
      <c r="A16" s="9">
        <v>6</v>
      </c>
      <c r="B16" s="5" t="s">
        <v>47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1</v>
      </c>
      <c r="I16" s="21">
        <f t="shared" si="2"/>
        <v>0</v>
      </c>
      <c r="J16" s="21">
        <f t="shared" si="2"/>
        <v>1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0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2</v>
      </c>
      <c r="AJ16" s="21">
        <f t="shared" si="2"/>
        <v>0</v>
      </c>
      <c r="AK16" s="21">
        <f t="shared" si="2"/>
        <v>2</v>
      </c>
      <c r="AL16" s="21">
        <f t="shared" si="2"/>
        <v>2</v>
      </c>
      <c r="AM16" s="21">
        <f t="shared" si="2"/>
        <v>0</v>
      </c>
    </row>
    <row r="17" spans="1:39" ht="69" customHeight="1">
      <c r="A17" s="9" t="s">
        <v>48</v>
      </c>
      <c r="B17" s="27" t="s">
        <v>49</v>
      </c>
      <c r="C17" s="23">
        <v>0</v>
      </c>
      <c r="D17" s="23">
        <v>0</v>
      </c>
      <c r="E17" s="24"/>
      <c r="F17" s="23"/>
      <c r="G17" s="23"/>
      <c r="H17" s="23">
        <v>0</v>
      </c>
      <c r="I17" s="24"/>
      <c r="J17" s="23"/>
      <c r="K17" s="23"/>
      <c r="L17" s="23"/>
      <c r="M17" s="23">
        <v>0</v>
      </c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>
        <v>0</v>
      </c>
      <c r="Y17" s="23">
        <v>0</v>
      </c>
      <c r="Z17" s="25"/>
      <c r="AA17" s="23">
        <v>0</v>
      </c>
      <c r="AB17" s="23">
        <v>0</v>
      </c>
      <c r="AC17" s="24">
        <v>0</v>
      </c>
      <c r="AD17" s="23">
        <v>0</v>
      </c>
      <c r="AE17" s="24">
        <v>0</v>
      </c>
      <c r="AF17" s="23">
        <v>0</v>
      </c>
      <c r="AG17" s="24"/>
      <c r="AH17" s="23"/>
      <c r="AI17" s="23">
        <v>0</v>
      </c>
      <c r="AJ17" s="23">
        <v>0</v>
      </c>
      <c r="AK17" s="23">
        <v>0</v>
      </c>
      <c r="AL17" s="23">
        <v>0</v>
      </c>
      <c r="AM17" s="23">
        <v>0</v>
      </c>
    </row>
    <row r="18" spans="1:39" ht="69" customHeight="1">
      <c r="A18" s="9" t="s">
        <v>50</v>
      </c>
      <c r="B18" s="27" t="s">
        <v>51</v>
      </c>
      <c r="C18" s="23">
        <v>0</v>
      </c>
      <c r="D18" s="23">
        <v>0</v>
      </c>
      <c r="E18" s="24"/>
      <c r="F18" s="23"/>
      <c r="G18" s="23"/>
      <c r="H18" s="23">
        <v>0</v>
      </c>
      <c r="I18" s="24"/>
      <c r="J18" s="23"/>
      <c r="K18" s="23"/>
      <c r="L18" s="23"/>
      <c r="M18" s="23">
        <v>0</v>
      </c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>
        <v>0</v>
      </c>
      <c r="Y18" s="23">
        <v>0</v>
      </c>
      <c r="Z18" s="25"/>
      <c r="AA18" s="23">
        <v>0</v>
      </c>
      <c r="AB18" s="23">
        <v>0</v>
      </c>
      <c r="AC18" s="24">
        <v>0</v>
      </c>
      <c r="AD18" s="23">
        <v>0</v>
      </c>
      <c r="AE18" s="24">
        <v>0</v>
      </c>
      <c r="AF18" s="23">
        <v>0</v>
      </c>
      <c r="AG18" s="24"/>
      <c r="AH18" s="23"/>
      <c r="AI18" s="23">
        <v>0</v>
      </c>
      <c r="AJ18" s="23">
        <v>0</v>
      </c>
      <c r="AK18" s="23">
        <v>0</v>
      </c>
      <c r="AL18" s="23">
        <v>0</v>
      </c>
      <c r="AM18" s="23">
        <v>0</v>
      </c>
    </row>
    <row r="19" spans="1:39" ht="69" customHeight="1">
      <c r="A19" s="9" t="s">
        <v>52</v>
      </c>
      <c r="B19" s="27" t="s">
        <v>53</v>
      </c>
      <c r="C19" s="23">
        <v>0</v>
      </c>
      <c r="D19" s="23">
        <v>0</v>
      </c>
      <c r="E19" s="24"/>
      <c r="F19" s="23"/>
      <c r="G19" s="23"/>
      <c r="H19" s="23">
        <v>1</v>
      </c>
      <c r="I19" s="24"/>
      <c r="J19" s="23">
        <v>1</v>
      </c>
      <c r="K19" s="23"/>
      <c r="L19" s="23"/>
      <c r="M19" s="23">
        <v>0</v>
      </c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>
        <v>0</v>
      </c>
      <c r="Y19" s="23">
        <v>0</v>
      </c>
      <c r="Z19" s="25"/>
      <c r="AA19" s="23">
        <v>0</v>
      </c>
      <c r="AB19" s="23">
        <v>0</v>
      </c>
      <c r="AC19" s="24">
        <v>0</v>
      </c>
      <c r="AD19" s="23">
        <v>0</v>
      </c>
      <c r="AE19" s="24">
        <v>0</v>
      </c>
      <c r="AF19" s="23">
        <v>0</v>
      </c>
      <c r="AG19" s="24"/>
      <c r="AH19" s="23">
        <v>0</v>
      </c>
      <c r="AI19" s="23">
        <v>1</v>
      </c>
      <c r="AJ19" s="23">
        <v>0</v>
      </c>
      <c r="AK19" s="23">
        <v>1</v>
      </c>
      <c r="AL19" s="23">
        <v>1</v>
      </c>
      <c r="AM19" s="23">
        <v>0</v>
      </c>
    </row>
    <row r="20" spans="1:39" ht="69" customHeight="1">
      <c r="A20" s="9" t="s">
        <v>54</v>
      </c>
      <c r="B20" s="27" t="s">
        <v>55</v>
      </c>
      <c r="C20" s="23">
        <v>0</v>
      </c>
      <c r="D20" s="23">
        <v>0</v>
      </c>
      <c r="E20" s="24"/>
      <c r="F20" s="23"/>
      <c r="G20" s="23"/>
      <c r="H20" s="23">
        <v>0</v>
      </c>
      <c r="I20" s="24"/>
      <c r="J20" s="23"/>
      <c r="K20" s="23"/>
      <c r="L20" s="23"/>
      <c r="M20" s="23">
        <v>0</v>
      </c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>
        <v>0</v>
      </c>
      <c r="Y20" s="23">
        <v>0</v>
      </c>
      <c r="Z20" s="25"/>
      <c r="AA20" s="23">
        <v>0</v>
      </c>
      <c r="AB20" s="23">
        <v>0</v>
      </c>
      <c r="AC20" s="24">
        <v>0</v>
      </c>
      <c r="AD20" s="23">
        <v>0</v>
      </c>
      <c r="AE20" s="24">
        <v>0</v>
      </c>
      <c r="AF20" s="23">
        <v>0</v>
      </c>
      <c r="AG20" s="24"/>
      <c r="AH20" s="23"/>
      <c r="AI20" s="23">
        <v>0</v>
      </c>
      <c r="AJ20" s="23">
        <v>0</v>
      </c>
      <c r="AK20" s="23">
        <v>0</v>
      </c>
      <c r="AL20" s="23">
        <v>0</v>
      </c>
      <c r="AM20" s="23">
        <v>0</v>
      </c>
    </row>
    <row r="21" spans="1:39" ht="69" customHeight="1">
      <c r="A21" s="9" t="s">
        <v>56</v>
      </c>
      <c r="B21" s="27" t="s">
        <v>57</v>
      </c>
      <c r="C21" s="23">
        <v>0</v>
      </c>
      <c r="D21" s="23">
        <v>0</v>
      </c>
      <c r="E21" s="24"/>
      <c r="F21" s="23"/>
      <c r="G21" s="23"/>
      <c r="H21" s="23">
        <v>0</v>
      </c>
      <c r="I21" s="24"/>
      <c r="J21" s="23"/>
      <c r="K21" s="23"/>
      <c r="L21" s="23"/>
      <c r="M21" s="23">
        <v>0</v>
      </c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>
        <v>0</v>
      </c>
      <c r="Y21" s="23">
        <v>0</v>
      </c>
      <c r="Z21" s="25"/>
      <c r="AA21" s="23">
        <v>0</v>
      </c>
      <c r="AB21" s="23">
        <v>0</v>
      </c>
      <c r="AC21" s="24">
        <v>0</v>
      </c>
      <c r="AD21" s="23">
        <v>0</v>
      </c>
      <c r="AE21" s="24">
        <v>0</v>
      </c>
      <c r="AF21" s="23">
        <v>0</v>
      </c>
      <c r="AG21" s="24"/>
      <c r="AH21" s="23"/>
      <c r="AI21" s="23">
        <v>0</v>
      </c>
      <c r="AJ21" s="23">
        <v>0</v>
      </c>
      <c r="AK21" s="23">
        <v>0</v>
      </c>
      <c r="AL21" s="23">
        <v>0</v>
      </c>
      <c r="AM21" s="23">
        <v>0</v>
      </c>
    </row>
    <row r="22" spans="1:39" ht="69" customHeight="1">
      <c r="A22" s="9" t="s">
        <v>58</v>
      </c>
      <c r="B22" s="27" t="s">
        <v>59</v>
      </c>
      <c r="C22" s="23">
        <v>0</v>
      </c>
      <c r="D22" s="23">
        <v>0</v>
      </c>
      <c r="E22" s="24"/>
      <c r="F22" s="23"/>
      <c r="G22" s="23"/>
      <c r="H22" s="23">
        <v>0</v>
      </c>
      <c r="I22" s="24"/>
      <c r="J22" s="23"/>
      <c r="K22" s="23"/>
      <c r="L22" s="23"/>
      <c r="M22" s="23">
        <v>0</v>
      </c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>
        <v>0</v>
      </c>
      <c r="Y22" s="23">
        <v>0</v>
      </c>
      <c r="Z22" s="25"/>
      <c r="AA22" s="23">
        <v>0</v>
      </c>
      <c r="AB22" s="23">
        <v>0</v>
      </c>
      <c r="AC22" s="24">
        <v>0</v>
      </c>
      <c r="AD22" s="23">
        <v>0</v>
      </c>
      <c r="AE22" s="24">
        <v>0</v>
      </c>
      <c r="AF22" s="23">
        <v>0</v>
      </c>
      <c r="AG22" s="24"/>
      <c r="AH22" s="23">
        <v>0</v>
      </c>
      <c r="AI22" s="23">
        <v>1</v>
      </c>
      <c r="AJ22" s="23">
        <v>0</v>
      </c>
      <c r="AK22" s="23">
        <v>1</v>
      </c>
      <c r="AL22" s="23">
        <v>1</v>
      </c>
      <c r="AM22" s="23">
        <v>0</v>
      </c>
    </row>
    <row r="23" spans="1:39" ht="69" customHeight="1">
      <c r="A23" s="9" t="s">
        <v>60</v>
      </c>
      <c r="B23" s="27" t="s">
        <v>61</v>
      </c>
      <c r="C23" s="23">
        <v>0</v>
      </c>
      <c r="D23" s="23">
        <v>0</v>
      </c>
      <c r="E23" s="24"/>
      <c r="F23" s="23"/>
      <c r="G23" s="23"/>
      <c r="H23" s="23">
        <v>0</v>
      </c>
      <c r="I23" s="24"/>
      <c r="J23" s="23"/>
      <c r="K23" s="23"/>
      <c r="L23" s="23"/>
      <c r="M23" s="23">
        <v>0</v>
      </c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>
        <v>0</v>
      </c>
      <c r="Y23" s="23">
        <v>0</v>
      </c>
      <c r="Z23" s="25"/>
      <c r="AA23" s="23">
        <v>0</v>
      </c>
      <c r="AB23" s="23">
        <v>0</v>
      </c>
      <c r="AC23" s="24">
        <v>0</v>
      </c>
      <c r="AD23" s="23">
        <v>0</v>
      </c>
      <c r="AE23" s="24">
        <v>0</v>
      </c>
      <c r="AF23" s="23">
        <v>0</v>
      </c>
      <c r="AG23" s="24"/>
      <c r="AH23" s="23"/>
      <c r="AI23" s="23">
        <v>0</v>
      </c>
      <c r="AJ23" s="23">
        <v>0</v>
      </c>
      <c r="AK23" s="23">
        <v>0</v>
      </c>
      <c r="AL23" s="23">
        <v>0</v>
      </c>
      <c r="AM23" s="23">
        <v>0</v>
      </c>
    </row>
    <row r="24" spans="1:39" s="8" customFormat="1" ht="69" customHeight="1">
      <c r="A24" s="9">
        <v>7</v>
      </c>
      <c r="B24" s="5" t="s">
        <v>62</v>
      </c>
      <c r="C24" s="21">
        <f>C25+C26+C27+C28+C29</f>
        <v>1</v>
      </c>
      <c r="D24" s="21">
        <f t="shared" ref="D24:AM24" si="3">D25+D26+D27+D28+D29</f>
        <v>0</v>
      </c>
      <c r="E24" s="21">
        <f t="shared" si="3"/>
        <v>1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1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>
      <c r="A25" s="11" t="s">
        <v>63</v>
      </c>
      <c r="B25" s="27" t="s">
        <v>64</v>
      </c>
      <c r="C25" s="23">
        <v>0</v>
      </c>
      <c r="D25" s="23">
        <v>0</v>
      </c>
      <c r="E25" s="24"/>
      <c r="F25" s="23"/>
      <c r="G25" s="23"/>
      <c r="H25" s="23">
        <v>0</v>
      </c>
      <c r="I25" s="24"/>
      <c r="J25" s="23"/>
      <c r="K25" s="23"/>
      <c r="L25" s="23"/>
      <c r="M25" s="23">
        <v>0</v>
      </c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>
        <v>0</v>
      </c>
      <c r="Y25" s="23">
        <v>0</v>
      </c>
      <c r="Z25" s="25"/>
      <c r="AA25" s="23">
        <v>0</v>
      </c>
      <c r="AB25" s="23">
        <v>0</v>
      </c>
      <c r="AC25" s="24">
        <v>0</v>
      </c>
      <c r="AD25" s="23">
        <v>0</v>
      </c>
      <c r="AE25" s="24">
        <v>0</v>
      </c>
      <c r="AF25" s="23">
        <v>0</v>
      </c>
      <c r="AG25" s="24"/>
      <c r="AH25" s="23"/>
      <c r="AI25" s="23">
        <v>0</v>
      </c>
      <c r="AJ25" s="23">
        <v>0</v>
      </c>
      <c r="AK25" s="23">
        <v>0</v>
      </c>
      <c r="AL25" s="23">
        <v>0</v>
      </c>
      <c r="AM25" s="23">
        <v>0</v>
      </c>
    </row>
    <row r="26" spans="1:39" ht="69" customHeight="1">
      <c r="A26" s="11" t="s">
        <v>65</v>
      </c>
      <c r="B26" s="27" t="s">
        <v>66</v>
      </c>
      <c r="C26" s="23">
        <v>1</v>
      </c>
      <c r="D26" s="23">
        <v>0</v>
      </c>
      <c r="E26" s="24">
        <v>1</v>
      </c>
      <c r="F26" s="23"/>
      <c r="G26" s="23"/>
      <c r="H26" s="23">
        <v>0</v>
      </c>
      <c r="I26" s="24"/>
      <c r="J26" s="23"/>
      <c r="K26" s="23"/>
      <c r="L26" s="23"/>
      <c r="M26" s="23">
        <v>0</v>
      </c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>
        <v>0</v>
      </c>
      <c r="Y26" s="23">
        <v>0</v>
      </c>
      <c r="Z26" s="25">
        <v>1</v>
      </c>
      <c r="AA26" s="23">
        <v>0</v>
      </c>
      <c r="AB26" s="23">
        <v>0</v>
      </c>
      <c r="AC26" s="24">
        <v>0</v>
      </c>
      <c r="AD26" s="23">
        <v>0</v>
      </c>
      <c r="AE26" s="24">
        <v>0</v>
      </c>
      <c r="AF26" s="23">
        <v>0</v>
      </c>
      <c r="AG26" s="24"/>
      <c r="AH26" s="23"/>
      <c r="AI26" s="23">
        <v>0</v>
      </c>
      <c r="AJ26" s="23">
        <v>0</v>
      </c>
      <c r="AK26" s="23">
        <v>0</v>
      </c>
      <c r="AL26" s="23">
        <v>0</v>
      </c>
      <c r="AM26" s="23">
        <v>0</v>
      </c>
    </row>
    <row r="27" spans="1:39" ht="69" customHeight="1">
      <c r="A27" s="11" t="s">
        <v>67</v>
      </c>
      <c r="B27" s="27" t="s">
        <v>68</v>
      </c>
      <c r="C27" s="23">
        <v>0</v>
      </c>
      <c r="D27" s="23">
        <v>0</v>
      </c>
      <c r="E27" s="24"/>
      <c r="F27" s="23"/>
      <c r="G27" s="23"/>
      <c r="H27" s="23">
        <v>0</v>
      </c>
      <c r="I27" s="24"/>
      <c r="J27" s="23"/>
      <c r="K27" s="23"/>
      <c r="L27" s="23"/>
      <c r="M27" s="23">
        <v>0</v>
      </c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>
        <v>0</v>
      </c>
      <c r="Y27" s="23">
        <v>0</v>
      </c>
      <c r="Z27" s="25"/>
      <c r="AA27" s="23">
        <v>0</v>
      </c>
      <c r="AB27" s="23">
        <v>0</v>
      </c>
      <c r="AC27" s="24">
        <v>0</v>
      </c>
      <c r="AD27" s="23">
        <v>0</v>
      </c>
      <c r="AE27" s="24">
        <v>0</v>
      </c>
      <c r="AF27" s="23">
        <v>0</v>
      </c>
      <c r="AG27" s="24"/>
      <c r="AH27" s="23"/>
      <c r="AI27" s="23">
        <v>0</v>
      </c>
      <c r="AJ27" s="23">
        <v>0</v>
      </c>
      <c r="AK27" s="23">
        <v>0</v>
      </c>
      <c r="AL27" s="23">
        <v>0</v>
      </c>
      <c r="AM27" s="23">
        <v>0</v>
      </c>
    </row>
    <row r="28" spans="1:39" ht="69" customHeight="1">
      <c r="A28" s="11" t="s">
        <v>69</v>
      </c>
      <c r="B28" s="27" t="s">
        <v>70</v>
      </c>
      <c r="C28" s="23">
        <v>0</v>
      </c>
      <c r="D28" s="23">
        <v>0</v>
      </c>
      <c r="E28" s="24"/>
      <c r="F28" s="23"/>
      <c r="G28" s="23"/>
      <c r="H28" s="23">
        <v>0</v>
      </c>
      <c r="I28" s="24"/>
      <c r="J28" s="23"/>
      <c r="K28" s="23"/>
      <c r="L28" s="23"/>
      <c r="M28" s="23">
        <v>0</v>
      </c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>
        <v>0</v>
      </c>
      <c r="Y28" s="23">
        <v>0</v>
      </c>
      <c r="Z28" s="25"/>
      <c r="AA28" s="23">
        <v>0</v>
      </c>
      <c r="AB28" s="23">
        <v>0</v>
      </c>
      <c r="AC28" s="24">
        <v>0</v>
      </c>
      <c r="AD28" s="23">
        <v>0</v>
      </c>
      <c r="AE28" s="24">
        <v>0</v>
      </c>
      <c r="AF28" s="23">
        <v>0</v>
      </c>
      <c r="AG28" s="24"/>
      <c r="AH28" s="23"/>
      <c r="AI28" s="23">
        <v>0</v>
      </c>
      <c r="AJ28" s="23">
        <v>0</v>
      </c>
      <c r="AK28" s="23">
        <v>0</v>
      </c>
      <c r="AL28" s="23">
        <v>0</v>
      </c>
      <c r="AM28" s="23">
        <v>0</v>
      </c>
    </row>
    <row r="29" spans="1:39" ht="69" customHeight="1">
      <c r="A29" s="11" t="s">
        <v>71</v>
      </c>
      <c r="B29" s="27" t="s">
        <v>72</v>
      </c>
      <c r="C29" s="23">
        <v>0</v>
      </c>
      <c r="D29" s="23">
        <v>0</v>
      </c>
      <c r="E29" s="24"/>
      <c r="F29" s="23"/>
      <c r="G29" s="23"/>
      <c r="H29" s="23">
        <v>0</v>
      </c>
      <c r="I29" s="24"/>
      <c r="J29" s="23"/>
      <c r="K29" s="23"/>
      <c r="L29" s="23"/>
      <c r="M29" s="23">
        <v>0</v>
      </c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>
        <v>0</v>
      </c>
      <c r="Y29" s="23">
        <v>0</v>
      </c>
      <c r="Z29" s="25"/>
      <c r="AA29" s="23">
        <v>0</v>
      </c>
      <c r="AB29" s="23">
        <v>0</v>
      </c>
      <c r="AC29" s="24">
        <v>0</v>
      </c>
      <c r="AD29" s="23">
        <v>0</v>
      </c>
      <c r="AE29" s="24">
        <v>0</v>
      </c>
      <c r="AF29" s="23">
        <v>0</v>
      </c>
      <c r="AG29" s="24"/>
      <c r="AH29" s="23"/>
      <c r="AI29" s="23">
        <v>0</v>
      </c>
      <c r="AJ29" s="23">
        <v>0</v>
      </c>
      <c r="AK29" s="23">
        <v>0</v>
      </c>
      <c r="AL29" s="23">
        <v>0</v>
      </c>
      <c r="AM29" s="23">
        <v>0</v>
      </c>
    </row>
    <row r="30" spans="1:39" s="8" customFormat="1" ht="69" customHeight="1">
      <c r="A30" s="11" t="s">
        <v>73</v>
      </c>
      <c r="B30" s="5" t="s">
        <v>74</v>
      </c>
      <c r="C30" s="23">
        <v>0</v>
      </c>
      <c r="D30" s="23">
        <v>0</v>
      </c>
      <c r="E30" s="24"/>
      <c r="F30" s="23"/>
      <c r="G30" s="23"/>
      <c r="H30" s="23">
        <v>0</v>
      </c>
      <c r="I30" s="24"/>
      <c r="J30" s="23"/>
      <c r="K30" s="23"/>
      <c r="L30" s="23"/>
      <c r="M30" s="23">
        <v>0</v>
      </c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>
        <v>0</v>
      </c>
      <c r="Y30" s="23">
        <v>0</v>
      </c>
      <c r="Z30" s="25"/>
      <c r="AA30" s="23">
        <v>0</v>
      </c>
      <c r="AB30" s="23">
        <v>0</v>
      </c>
      <c r="AC30" s="24">
        <v>0</v>
      </c>
      <c r="AD30" s="23">
        <v>0</v>
      </c>
      <c r="AE30" s="24">
        <v>0</v>
      </c>
      <c r="AF30" s="23">
        <v>0</v>
      </c>
      <c r="AG30" s="24"/>
      <c r="AH30" s="23"/>
      <c r="AI30" s="23">
        <v>0</v>
      </c>
      <c r="AJ30" s="23">
        <v>0</v>
      </c>
      <c r="AK30" s="23">
        <v>0</v>
      </c>
      <c r="AL30" s="23">
        <v>0</v>
      </c>
      <c r="AM30" s="23">
        <v>0</v>
      </c>
    </row>
    <row r="31" spans="1:39" s="8" customFormat="1" ht="69" customHeight="1">
      <c r="A31" s="11" t="s">
        <v>75</v>
      </c>
      <c r="B31" s="5" t="s">
        <v>76</v>
      </c>
      <c r="C31" s="23">
        <v>0</v>
      </c>
      <c r="D31" s="23">
        <v>0</v>
      </c>
      <c r="E31" s="24"/>
      <c r="F31" s="23"/>
      <c r="G31" s="23"/>
      <c r="H31" s="23">
        <v>0</v>
      </c>
      <c r="I31" s="24"/>
      <c r="J31" s="23"/>
      <c r="K31" s="23"/>
      <c r="L31" s="23"/>
      <c r="M31" s="23">
        <v>0</v>
      </c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>
        <v>0</v>
      </c>
      <c r="Y31" s="23">
        <v>0</v>
      </c>
      <c r="Z31" s="25"/>
      <c r="AA31" s="23">
        <v>0</v>
      </c>
      <c r="AB31" s="23">
        <v>0</v>
      </c>
      <c r="AC31" s="24">
        <v>0</v>
      </c>
      <c r="AD31" s="23">
        <v>0</v>
      </c>
      <c r="AE31" s="24">
        <v>0</v>
      </c>
      <c r="AF31" s="23">
        <v>0</v>
      </c>
      <c r="AG31" s="24"/>
      <c r="AH31" s="23"/>
      <c r="AI31" s="23">
        <v>0</v>
      </c>
      <c r="AJ31" s="23">
        <v>0</v>
      </c>
      <c r="AK31" s="23">
        <v>0</v>
      </c>
      <c r="AL31" s="23">
        <v>0</v>
      </c>
      <c r="AM31" s="23">
        <v>0</v>
      </c>
    </row>
    <row r="32" spans="1:39" s="8" customFormat="1" ht="69" customHeight="1">
      <c r="A32" s="11" t="s">
        <v>77</v>
      </c>
      <c r="B32" s="5" t="s">
        <v>78</v>
      </c>
      <c r="C32" s="23">
        <v>0</v>
      </c>
      <c r="D32" s="23">
        <v>0</v>
      </c>
      <c r="E32" s="24"/>
      <c r="F32" s="23"/>
      <c r="G32" s="23"/>
      <c r="H32" s="23">
        <v>0</v>
      </c>
      <c r="I32" s="24"/>
      <c r="J32" s="23"/>
      <c r="K32" s="23"/>
      <c r="L32" s="23"/>
      <c r="M32" s="23">
        <v>0</v>
      </c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>
        <v>0</v>
      </c>
      <c r="Y32" s="23">
        <v>0</v>
      </c>
      <c r="Z32" s="25"/>
      <c r="AA32" s="23">
        <v>0</v>
      </c>
      <c r="AB32" s="23">
        <v>0</v>
      </c>
      <c r="AC32" s="24">
        <v>0</v>
      </c>
      <c r="AD32" s="23">
        <v>0</v>
      </c>
      <c r="AE32" s="24">
        <v>0</v>
      </c>
      <c r="AF32" s="23">
        <v>0</v>
      </c>
      <c r="AG32" s="24"/>
      <c r="AH32" s="23"/>
      <c r="AI32" s="23">
        <v>0</v>
      </c>
      <c r="AJ32" s="23">
        <v>0</v>
      </c>
      <c r="AK32" s="23">
        <v>0</v>
      </c>
      <c r="AL32" s="23">
        <v>0</v>
      </c>
      <c r="AM32" s="23">
        <v>0</v>
      </c>
    </row>
    <row r="33" spans="1:39" s="8" customFormat="1" ht="69" customHeight="1">
      <c r="A33" s="11" t="s">
        <v>79</v>
      </c>
      <c r="B33" s="5" t="s">
        <v>80</v>
      </c>
      <c r="C33" s="23">
        <v>0</v>
      </c>
      <c r="D33" s="23">
        <v>0</v>
      </c>
      <c r="E33" s="24"/>
      <c r="F33" s="23"/>
      <c r="G33" s="23"/>
      <c r="H33" s="23">
        <v>1</v>
      </c>
      <c r="I33" s="24">
        <v>1</v>
      </c>
      <c r="J33" s="23"/>
      <c r="K33" s="23"/>
      <c r="L33" s="23"/>
      <c r="M33" s="23">
        <v>0</v>
      </c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>
        <v>0</v>
      </c>
      <c r="Y33" s="23">
        <v>0</v>
      </c>
      <c r="Z33" s="25">
        <v>1</v>
      </c>
      <c r="AA33" s="23">
        <v>0</v>
      </c>
      <c r="AB33" s="23">
        <v>0</v>
      </c>
      <c r="AC33" s="24">
        <v>0</v>
      </c>
      <c r="AD33" s="23">
        <v>0</v>
      </c>
      <c r="AE33" s="24">
        <v>0</v>
      </c>
      <c r="AF33" s="23">
        <v>0</v>
      </c>
      <c r="AG33" s="24"/>
      <c r="AH33" s="23"/>
      <c r="AI33" s="23">
        <v>0</v>
      </c>
      <c r="AJ33" s="23">
        <v>0</v>
      </c>
      <c r="AK33" s="23">
        <v>0</v>
      </c>
      <c r="AL33" s="23">
        <v>0</v>
      </c>
      <c r="AM33" s="23">
        <v>0</v>
      </c>
    </row>
    <row r="34" spans="1:39" s="8" customFormat="1" ht="69" customHeight="1">
      <c r="A34" s="11" t="s">
        <v>81</v>
      </c>
      <c r="B34" s="5" t="s">
        <v>82</v>
      </c>
      <c r="C34" s="23">
        <v>1</v>
      </c>
      <c r="D34" s="23">
        <v>0</v>
      </c>
      <c r="E34" s="24">
        <v>1</v>
      </c>
      <c r="F34" s="23"/>
      <c r="G34" s="23"/>
      <c r="H34" s="23">
        <v>0</v>
      </c>
      <c r="I34" s="24"/>
      <c r="J34" s="23"/>
      <c r="K34" s="23"/>
      <c r="L34" s="23"/>
      <c r="M34" s="23">
        <v>0</v>
      </c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>
        <v>0</v>
      </c>
      <c r="Y34" s="23">
        <v>0</v>
      </c>
      <c r="Z34" s="25">
        <v>1</v>
      </c>
      <c r="AA34" s="23">
        <v>0</v>
      </c>
      <c r="AB34" s="23">
        <v>1</v>
      </c>
      <c r="AC34" s="24">
        <v>0</v>
      </c>
      <c r="AD34" s="23">
        <v>1</v>
      </c>
      <c r="AE34" s="24">
        <v>1</v>
      </c>
      <c r="AF34" s="23">
        <v>0</v>
      </c>
      <c r="AG34" s="24"/>
      <c r="AH34" s="23"/>
      <c r="AI34" s="23">
        <v>0</v>
      </c>
      <c r="AJ34" s="23">
        <v>0</v>
      </c>
      <c r="AK34" s="23">
        <v>0</v>
      </c>
      <c r="AL34" s="23">
        <v>0</v>
      </c>
      <c r="AM34" s="23">
        <v>0</v>
      </c>
    </row>
    <row r="35" spans="1:39" s="8" customFormat="1" ht="69" customHeight="1">
      <c r="A35" s="11" t="s">
        <v>83</v>
      </c>
      <c r="B35" s="5" t="s">
        <v>104</v>
      </c>
      <c r="C35" s="23">
        <v>1</v>
      </c>
      <c r="D35" s="23">
        <v>0</v>
      </c>
      <c r="E35" s="24">
        <v>1</v>
      </c>
      <c r="F35" s="23"/>
      <c r="G35" s="23"/>
      <c r="H35" s="23">
        <v>1</v>
      </c>
      <c r="I35" s="24">
        <v>1</v>
      </c>
      <c r="J35" s="23"/>
      <c r="K35" s="23"/>
      <c r="L35" s="23"/>
      <c r="M35" s="23">
        <v>0</v>
      </c>
      <c r="N35" s="25">
        <v>2</v>
      </c>
      <c r="O35" s="23">
        <v>2</v>
      </c>
      <c r="P35" s="23"/>
      <c r="Q35" s="24"/>
      <c r="R35" s="23"/>
      <c r="S35" s="23"/>
      <c r="T35" s="23"/>
      <c r="U35" s="24"/>
      <c r="V35" s="23"/>
      <c r="W35" s="23">
        <v>2</v>
      </c>
      <c r="X35" s="23">
        <v>0</v>
      </c>
      <c r="Y35" s="23">
        <v>0</v>
      </c>
      <c r="Z35" s="25"/>
      <c r="AA35" s="23">
        <v>0</v>
      </c>
      <c r="AB35" s="23">
        <v>2</v>
      </c>
      <c r="AC35" s="24">
        <v>0</v>
      </c>
      <c r="AD35" s="23">
        <v>2</v>
      </c>
      <c r="AE35" s="24">
        <v>1</v>
      </c>
      <c r="AF35" s="23">
        <v>1</v>
      </c>
      <c r="AG35" s="24"/>
      <c r="AH35" s="23"/>
      <c r="AI35" s="23">
        <v>0</v>
      </c>
      <c r="AJ35" s="23">
        <v>0</v>
      </c>
      <c r="AK35" s="23">
        <v>0</v>
      </c>
      <c r="AL35" s="23">
        <v>0</v>
      </c>
      <c r="AM35" s="23">
        <v>0</v>
      </c>
    </row>
    <row r="36" spans="1:39" s="8" customFormat="1" ht="69" customHeight="1">
      <c r="A36" s="11" t="s">
        <v>108</v>
      </c>
      <c r="B36" s="5" t="s">
        <v>105</v>
      </c>
      <c r="C36" s="23">
        <v>0</v>
      </c>
      <c r="D36" s="23">
        <v>0</v>
      </c>
      <c r="E36" s="24"/>
      <c r="F36" s="23"/>
      <c r="G36" s="23"/>
      <c r="H36" s="23">
        <v>0</v>
      </c>
      <c r="I36" s="24"/>
      <c r="J36" s="23"/>
      <c r="K36" s="23"/>
      <c r="L36" s="23"/>
      <c r="M36" s="23">
        <v>0</v>
      </c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>
        <v>0</v>
      </c>
      <c r="Y36" s="23">
        <v>0</v>
      </c>
      <c r="Z36" s="25"/>
      <c r="AA36" s="23">
        <v>0</v>
      </c>
      <c r="AB36" s="23">
        <v>0</v>
      </c>
      <c r="AC36" s="24">
        <v>0</v>
      </c>
      <c r="AD36" s="23">
        <v>0</v>
      </c>
      <c r="AE36" s="24">
        <v>0</v>
      </c>
      <c r="AF36" s="23">
        <v>0</v>
      </c>
      <c r="AG36" s="24"/>
      <c r="AH36" s="23"/>
      <c r="AI36" s="23">
        <v>0</v>
      </c>
      <c r="AJ36" s="23">
        <v>0</v>
      </c>
      <c r="AK36" s="23">
        <v>0</v>
      </c>
      <c r="AL36" s="23">
        <v>0</v>
      </c>
      <c r="AM36" s="23">
        <v>0</v>
      </c>
    </row>
    <row r="37" spans="1:39" ht="69" customHeight="1">
      <c r="A37" s="11" t="s">
        <v>84</v>
      </c>
      <c r="B37" s="5" t="s">
        <v>85</v>
      </c>
      <c r="C37" s="23">
        <v>0</v>
      </c>
      <c r="D37" s="23">
        <v>0</v>
      </c>
      <c r="E37" s="24"/>
      <c r="F37" s="23"/>
      <c r="G37" s="23"/>
      <c r="H37" s="23">
        <v>0</v>
      </c>
      <c r="I37" s="24"/>
      <c r="J37" s="23"/>
      <c r="K37" s="23"/>
      <c r="L37" s="23"/>
      <c r="M37" s="23">
        <v>0</v>
      </c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>
        <v>0</v>
      </c>
      <c r="Y37" s="23">
        <v>0</v>
      </c>
      <c r="Z37" s="25"/>
      <c r="AA37" s="23">
        <v>0</v>
      </c>
      <c r="AB37" s="23">
        <v>0</v>
      </c>
      <c r="AC37" s="24">
        <v>0</v>
      </c>
      <c r="AD37" s="23">
        <v>0</v>
      </c>
      <c r="AE37" s="24">
        <v>0</v>
      </c>
      <c r="AF37" s="23">
        <v>0</v>
      </c>
      <c r="AG37" s="24"/>
      <c r="AH37" s="23"/>
      <c r="AI37" s="23">
        <v>0</v>
      </c>
      <c r="AJ37" s="23">
        <v>0</v>
      </c>
      <c r="AK37" s="23">
        <v>0</v>
      </c>
      <c r="AL37" s="23">
        <v>0</v>
      </c>
      <c r="AM37" s="23">
        <v>0</v>
      </c>
    </row>
    <row r="38" spans="1:39" ht="69" customHeight="1">
      <c r="A38" s="11" t="s">
        <v>86</v>
      </c>
      <c r="B38" s="5" t="s">
        <v>87</v>
      </c>
      <c r="C38" s="23">
        <v>0</v>
      </c>
      <c r="D38" s="23">
        <v>0</v>
      </c>
      <c r="E38" s="24"/>
      <c r="F38" s="23"/>
      <c r="G38" s="23"/>
      <c r="H38" s="23">
        <v>0</v>
      </c>
      <c r="I38" s="24"/>
      <c r="J38" s="23"/>
      <c r="K38" s="23"/>
      <c r="L38" s="23"/>
      <c r="M38" s="23">
        <v>0</v>
      </c>
      <c r="N38" s="25"/>
      <c r="O38" s="23"/>
      <c r="P38" s="23"/>
      <c r="Q38" s="24"/>
      <c r="R38" s="23"/>
      <c r="S38" s="23"/>
      <c r="T38" s="23"/>
      <c r="U38" s="24"/>
      <c r="V38" s="23"/>
      <c r="W38" s="23">
        <v>0</v>
      </c>
      <c r="X38" s="23">
        <v>0</v>
      </c>
      <c r="Y38" s="23">
        <v>0</v>
      </c>
      <c r="Z38" s="25"/>
      <c r="AA38" s="23">
        <v>0</v>
      </c>
      <c r="AB38" s="23">
        <v>0</v>
      </c>
      <c r="AC38" s="24">
        <v>0</v>
      </c>
      <c r="AD38" s="23">
        <v>0</v>
      </c>
      <c r="AE38" s="24">
        <v>0</v>
      </c>
      <c r="AF38" s="23">
        <v>0</v>
      </c>
      <c r="AG38" s="24"/>
      <c r="AH38" s="23"/>
      <c r="AI38" s="23">
        <v>0</v>
      </c>
      <c r="AJ38" s="23">
        <v>0</v>
      </c>
      <c r="AK38" s="23">
        <v>0</v>
      </c>
      <c r="AL38" s="23">
        <v>0</v>
      </c>
      <c r="AM38" s="23">
        <v>0</v>
      </c>
    </row>
    <row r="39" spans="1:39" ht="69" customHeight="1">
      <c r="A39" s="11" t="s">
        <v>88</v>
      </c>
      <c r="B39" s="5" t="s">
        <v>89</v>
      </c>
      <c r="C39" s="23">
        <v>10</v>
      </c>
      <c r="D39" s="23">
        <v>8</v>
      </c>
      <c r="E39" s="24">
        <v>2</v>
      </c>
      <c r="F39" s="23"/>
      <c r="G39" s="23"/>
      <c r="H39" s="23">
        <v>1</v>
      </c>
      <c r="I39" s="24">
        <v>1</v>
      </c>
      <c r="J39" s="23"/>
      <c r="K39" s="23"/>
      <c r="L39" s="23"/>
      <c r="M39" s="23">
        <v>0</v>
      </c>
      <c r="N39" s="25">
        <v>2</v>
      </c>
      <c r="O39" s="23"/>
      <c r="P39" s="23"/>
      <c r="Q39" s="24">
        <v>2</v>
      </c>
      <c r="R39" s="23"/>
      <c r="S39" s="23"/>
      <c r="T39" s="23"/>
      <c r="U39" s="24"/>
      <c r="V39" s="23"/>
      <c r="W39" s="23">
        <v>2</v>
      </c>
      <c r="X39" s="23">
        <v>0</v>
      </c>
      <c r="Y39" s="23">
        <v>0</v>
      </c>
      <c r="Z39" s="25">
        <v>9</v>
      </c>
      <c r="AA39" s="23">
        <v>8</v>
      </c>
      <c r="AB39" s="23">
        <v>0</v>
      </c>
      <c r="AC39" s="24">
        <v>0</v>
      </c>
      <c r="AD39" s="23">
        <v>0</v>
      </c>
      <c r="AE39" s="24">
        <v>0</v>
      </c>
      <c r="AF39" s="23">
        <v>0</v>
      </c>
      <c r="AG39" s="24"/>
      <c r="AH39" s="23"/>
      <c r="AI39" s="23">
        <v>0</v>
      </c>
      <c r="AJ39" s="23">
        <v>0</v>
      </c>
      <c r="AK39" s="23">
        <v>0</v>
      </c>
      <c r="AL39" s="23">
        <v>0</v>
      </c>
      <c r="AM39" s="23">
        <v>0</v>
      </c>
    </row>
    <row r="40" spans="1:39" ht="99" customHeight="1">
      <c r="A40" s="11" t="s">
        <v>106</v>
      </c>
      <c r="B40" s="5" t="s">
        <v>107</v>
      </c>
      <c r="C40" s="23">
        <v>0</v>
      </c>
      <c r="D40" s="23">
        <v>0</v>
      </c>
      <c r="E40" s="24"/>
      <c r="F40" s="23"/>
      <c r="G40" s="23"/>
      <c r="H40" s="23">
        <v>0</v>
      </c>
      <c r="I40" s="24"/>
      <c r="J40" s="23"/>
      <c r="K40" s="23"/>
      <c r="L40" s="23"/>
      <c r="M40" s="23">
        <v>0</v>
      </c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>
        <v>0</v>
      </c>
      <c r="Y40" s="23">
        <v>0</v>
      </c>
      <c r="Z40" s="25"/>
      <c r="AA40" s="23">
        <v>0</v>
      </c>
      <c r="AB40" s="23">
        <v>0</v>
      </c>
      <c r="AC40" s="24">
        <v>0</v>
      </c>
      <c r="AD40" s="23">
        <v>0</v>
      </c>
      <c r="AE40" s="24">
        <v>0</v>
      </c>
      <c r="AF40" s="23">
        <v>0</v>
      </c>
      <c r="AG40" s="24"/>
      <c r="AH40" s="23"/>
      <c r="AI40" s="23">
        <v>0</v>
      </c>
      <c r="AJ40" s="23">
        <v>0</v>
      </c>
      <c r="AK40" s="23">
        <v>0</v>
      </c>
      <c r="AL40" s="23">
        <v>0</v>
      </c>
      <c r="AM40" s="23">
        <v>0</v>
      </c>
    </row>
    <row r="41" spans="1:39" ht="69" customHeight="1">
      <c r="A41" s="11" t="s">
        <v>90</v>
      </c>
      <c r="B41" s="26" t="s">
        <v>91</v>
      </c>
      <c r="C41" s="23">
        <v>0</v>
      </c>
      <c r="D41" s="23">
        <v>0</v>
      </c>
      <c r="E41" s="24"/>
      <c r="F41" s="23"/>
      <c r="G41" s="23"/>
      <c r="H41" s="23">
        <v>1</v>
      </c>
      <c r="I41" s="24">
        <v>1</v>
      </c>
      <c r="J41" s="23"/>
      <c r="K41" s="23"/>
      <c r="L41" s="23"/>
      <c r="M41" s="23">
        <v>0</v>
      </c>
      <c r="N41" s="25"/>
      <c r="O41" s="23"/>
      <c r="P41" s="23"/>
      <c r="Q41" s="24"/>
      <c r="R41" s="23"/>
      <c r="S41" s="23"/>
      <c r="T41" s="23"/>
      <c r="U41" s="24"/>
      <c r="V41" s="23"/>
      <c r="W41" s="23"/>
      <c r="X41" s="23">
        <v>0</v>
      </c>
      <c r="Y41" s="23">
        <v>0</v>
      </c>
      <c r="Z41" s="25">
        <v>1</v>
      </c>
      <c r="AA41" s="23">
        <v>0</v>
      </c>
      <c r="AB41" s="23">
        <v>0</v>
      </c>
      <c r="AC41" s="24">
        <v>0</v>
      </c>
      <c r="AD41" s="23">
        <v>0</v>
      </c>
      <c r="AE41" s="24">
        <v>0</v>
      </c>
      <c r="AF41" s="23">
        <v>0</v>
      </c>
      <c r="AG41" s="24"/>
      <c r="AH41" s="23"/>
      <c r="AI41" s="23">
        <v>0</v>
      </c>
      <c r="AJ41" s="23">
        <v>0</v>
      </c>
      <c r="AK41" s="23">
        <v>0</v>
      </c>
      <c r="AL41" s="23">
        <v>0</v>
      </c>
      <c r="AM41" s="23">
        <v>0</v>
      </c>
    </row>
    <row r="42" spans="1:39" ht="69" customHeight="1">
      <c r="A42" s="11" t="s">
        <v>92</v>
      </c>
      <c r="B42" s="26" t="s">
        <v>93</v>
      </c>
      <c r="C42" s="23">
        <v>0</v>
      </c>
      <c r="D42" s="23">
        <v>0</v>
      </c>
      <c r="E42" s="24"/>
      <c r="F42" s="23"/>
      <c r="G42" s="23"/>
      <c r="H42" s="23">
        <v>0</v>
      </c>
      <c r="I42" s="24"/>
      <c r="J42" s="23"/>
      <c r="K42" s="23"/>
      <c r="L42" s="23"/>
      <c r="M42" s="23">
        <v>0</v>
      </c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>
        <v>0</v>
      </c>
      <c r="Y42" s="23">
        <v>0</v>
      </c>
      <c r="Z42" s="25"/>
      <c r="AA42" s="23">
        <v>0</v>
      </c>
      <c r="AB42" s="23">
        <v>0</v>
      </c>
      <c r="AC42" s="24">
        <v>0</v>
      </c>
      <c r="AD42" s="23">
        <v>0</v>
      </c>
      <c r="AE42" s="24">
        <v>0</v>
      </c>
      <c r="AF42" s="23">
        <v>0</v>
      </c>
      <c r="AG42" s="24"/>
      <c r="AH42" s="23"/>
      <c r="AI42" s="23">
        <v>0</v>
      </c>
      <c r="AJ42" s="23">
        <v>0</v>
      </c>
      <c r="AK42" s="23">
        <v>0</v>
      </c>
      <c r="AL42" s="23">
        <v>0</v>
      </c>
      <c r="AM42" s="23">
        <v>0</v>
      </c>
    </row>
    <row r="43" spans="1:39" ht="69" customHeight="1">
      <c r="A43" s="11" t="s">
        <v>94</v>
      </c>
      <c r="B43" s="26" t="s">
        <v>95</v>
      </c>
      <c r="C43" s="23">
        <v>0</v>
      </c>
      <c r="D43" s="23">
        <v>0</v>
      </c>
      <c r="E43" s="24"/>
      <c r="F43" s="23"/>
      <c r="G43" s="23"/>
      <c r="H43" s="23">
        <v>0</v>
      </c>
      <c r="I43" s="24"/>
      <c r="J43" s="23"/>
      <c r="K43" s="23"/>
      <c r="L43" s="23"/>
      <c r="M43" s="23">
        <v>0</v>
      </c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>
        <v>0</v>
      </c>
      <c r="Y43" s="23">
        <v>0</v>
      </c>
      <c r="Z43" s="25"/>
      <c r="AA43" s="23">
        <v>0</v>
      </c>
      <c r="AB43" s="23">
        <v>0</v>
      </c>
      <c r="AC43" s="24">
        <v>0</v>
      </c>
      <c r="AD43" s="23">
        <v>0</v>
      </c>
      <c r="AE43" s="24">
        <v>0</v>
      </c>
      <c r="AF43" s="23">
        <v>0</v>
      </c>
      <c r="AG43" s="24"/>
      <c r="AH43" s="23"/>
      <c r="AI43" s="23">
        <v>0</v>
      </c>
      <c r="AJ43" s="23">
        <v>0</v>
      </c>
      <c r="AK43" s="23">
        <v>0</v>
      </c>
      <c r="AL43" s="23">
        <v>0</v>
      </c>
      <c r="AM43" s="23">
        <v>0</v>
      </c>
    </row>
    <row r="44" spans="1:39" ht="69" customHeight="1">
      <c r="A44" s="11" t="s">
        <v>96</v>
      </c>
      <c r="B44" s="26" t="s">
        <v>97</v>
      </c>
      <c r="C44" s="23">
        <v>0</v>
      </c>
      <c r="D44" s="23">
        <v>0</v>
      </c>
      <c r="E44" s="24"/>
      <c r="F44" s="23"/>
      <c r="G44" s="23"/>
      <c r="H44" s="23">
        <v>0</v>
      </c>
      <c r="I44" s="24"/>
      <c r="J44" s="23"/>
      <c r="K44" s="23"/>
      <c r="L44" s="23"/>
      <c r="M44" s="23">
        <v>0</v>
      </c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>
        <v>0</v>
      </c>
      <c r="Y44" s="23">
        <v>0</v>
      </c>
      <c r="Z44" s="25"/>
      <c r="AA44" s="23">
        <v>0</v>
      </c>
      <c r="AB44" s="23">
        <v>0</v>
      </c>
      <c r="AC44" s="24">
        <v>0</v>
      </c>
      <c r="AD44" s="23">
        <v>0</v>
      </c>
      <c r="AE44" s="24">
        <v>0</v>
      </c>
      <c r="AF44" s="23">
        <v>0</v>
      </c>
      <c r="AG44" s="24"/>
      <c r="AH44" s="23"/>
      <c r="AI44" s="23">
        <v>0</v>
      </c>
      <c r="AJ44" s="23">
        <v>0</v>
      </c>
      <c r="AK44" s="23">
        <v>0</v>
      </c>
      <c r="AL44" s="23">
        <v>0</v>
      </c>
      <c r="AM44" s="23">
        <v>0</v>
      </c>
    </row>
    <row r="45" spans="1:39" ht="69" customHeight="1">
      <c r="A45" s="11" t="s">
        <v>98</v>
      </c>
      <c r="B45" s="5" t="s">
        <v>99</v>
      </c>
      <c r="C45" s="23">
        <v>0</v>
      </c>
      <c r="D45" s="23">
        <v>0</v>
      </c>
      <c r="E45" s="24"/>
      <c r="F45" s="23"/>
      <c r="G45" s="23"/>
      <c r="H45" s="23">
        <v>0</v>
      </c>
      <c r="I45" s="24"/>
      <c r="J45" s="23"/>
      <c r="K45" s="23"/>
      <c r="L45" s="23"/>
      <c r="M45" s="23">
        <v>0</v>
      </c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>
        <v>0</v>
      </c>
      <c r="Y45" s="23">
        <v>0</v>
      </c>
      <c r="Z45" s="25"/>
      <c r="AA45" s="23">
        <v>0</v>
      </c>
      <c r="AB45" s="23">
        <v>0</v>
      </c>
      <c r="AC45" s="24">
        <v>0</v>
      </c>
      <c r="AD45" s="23">
        <v>0</v>
      </c>
      <c r="AE45" s="24">
        <v>0</v>
      </c>
      <c r="AF45" s="23">
        <v>0</v>
      </c>
      <c r="AG45" s="24"/>
      <c r="AH45" s="23"/>
      <c r="AI45" s="23">
        <v>0</v>
      </c>
      <c r="AJ45" s="23">
        <v>0</v>
      </c>
      <c r="AK45" s="23">
        <v>0</v>
      </c>
      <c r="AL45" s="23">
        <v>0</v>
      </c>
      <c r="AM45" s="23">
        <v>0</v>
      </c>
    </row>
    <row r="46" spans="1:39" ht="69" customHeight="1">
      <c r="A46" s="11" t="s">
        <v>100</v>
      </c>
      <c r="B46" s="26" t="s">
        <v>101</v>
      </c>
      <c r="C46" s="23">
        <v>0</v>
      </c>
      <c r="D46" s="23">
        <v>0</v>
      </c>
      <c r="E46" s="24"/>
      <c r="F46" s="23"/>
      <c r="G46" s="23"/>
      <c r="H46" s="23">
        <v>0</v>
      </c>
      <c r="I46" s="24"/>
      <c r="J46" s="23"/>
      <c r="K46" s="23"/>
      <c r="L46" s="23"/>
      <c r="M46" s="23">
        <v>0</v>
      </c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>
        <v>0</v>
      </c>
      <c r="Y46" s="23">
        <v>0</v>
      </c>
      <c r="Z46" s="25"/>
      <c r="AA46" s="23">
        <v>0</v>
      </c>
      <c r="AB46" s="23">
        <v>0</v>
      </c>
      <c r="AC46" s="24">
        <v>0</v>
      </c>
      <c r="AD46" s="23">
        <v>0</v>
      </c>
      <c r="AE46" s="24">
        <v>0</v>
      </c>
      <c r="AF46" s="23">
        <v>0</v>
      </c>
      <c r="AG46" s="24"/>
      <c r="AH46" s="23"/>
      <c r="AI46" s="23">
        <v>0</v>
      </c>
      <c r="AJ46" s="23">
        <v>0</v>
      </c>
      <c r="AK46" s="23">
        <v>0</v>
      </c>
      <c r="AL46" s="23">
        <v>0</v>
      </c>
      <c r="AM46" s="23">
        <v>0</v>
      </c>
    </row>
    <row r="47" spans="1:39" s="8" customFormat="1" ht="69" customHeight="1">
      <c r="A47" s="11" t="s">
        <v>102</v>
      </c>
      <c r="B47" s="5" t="s">
        <v>72</v>
      </c>
      <c r="C47" s="23">
        <v>1</v>
      </c>
      <c r="D47" s="23">
        <v>1</v>
      </c>
      <c r="E47" s="24">
        <v>0</v>
      </c>
      <c r="F47" s="23"/>
      <c r="G47" s="23"/>
      <c r="H47" s="23">
        <v>17</v>
      </c>
      <c r="I47" s="24">
        <v>16</v>
      </c>
      <c r="J47" s="23"/>
      <c r="K47" s="23"/>
      <c r="L47" s="23">
        <v>1</v>
      </c>
      <c r="M47" s="23">
        <v>0</v>
      </c>
      <c r="N47" s="25">
        <v>3</v>
      </c>
      <c r="O47" s="23">
        <v>3</v>
      </c>
      <c r="P47" s="23"/>
      <c r="Q47" s="24"/>
      <c r="R47" s="23"/>
      <c r="S47" s="23">
        <v>12</v>
      </c>
      <c r="T47" s="23"/>
      <c r="U47" s="24"/>
      <c r="V47" s="23">
        <v>12</v>
      </c>
      <c r="W47" s="23">
        <v>15</v>
      </c>
      <c r="X47" s="23">
        <v>1</v>
      </c>
      <c r="Y47" s="23">
        <v>0</v>
      </c>
      <c r="Z47" s="25">
        <v>1</v>
      </c>
      <c r="AA47" s="23">
        <v>1</v>
      </c>
      <c r="AB47" s="23">
        <v>0</v>
      </c>
      <c r="AC47" s="24">
        <v>0</v>
      </c>
      <c r="AD47" s="23">
        <v>0</v>
      </c>
      <c r="AE47" s="24">
        <v>0</v>
      </c>
      <c r="AF47" s="23">
        <v>0</v>
      </c>
      <c r="AG47" s="24"/>
      <c r="AH47" s="23"/>
      <c r="AI47" s="23">
        <v>0</v>
      </c>
      <c r="AJ47" s="23">
        <v>0</v>
      </c>
      <c r="AK47" s="23">
        <v>0</v>
      </c>
      <c r="AL47" s="23">
        <v>0</v>
      </c>
      <c r="AM47" s="23">
        <v>0</v>
      </c>
    </row>
    <row r="48" spans="1:39" s="8" customFormat="1" ht="69" customHeight="1">
      <c r="A48" s="11"/>
      <c r="B48" s="5" t="s">
        <v>13</v>
      </c>
      <c r="C48" s="22">
        <f>C9+C12+C15+C16+C24++C30+C31+C32+C33+C34+C35+C36+C37+C38+C39+C40+C41+C42+C43+C44+C45+C46+C47</f>
        <v>278</v>
      </c>
      <c r="D48" s="22">
        <f t="shared" ref="D48:AM48" si="4">D9+D12+D15+D16+D24++D30+D31+D32+D33+D34+D35+D36+D37+D38+D39+D40+D41+D42+D43+D44+D45+D46+D47</f>
        <v>57</v>
      </c>
      <c r="E48" s="22">
        <f t="shared" si="4"/>
        <v>220</v>
      </c>
      <c r="F48" s="22">
        <f t="shared" si="4"/>
        <v>0</v>
      </c>
      <c r="G48" s="22">
        <f t="shared" si="4"/>
        <v>1</v>
      </c>
      <c r="H48" s="22">
        <f t="shared" si="4"/>
        <v>255</v>
      </c>
      <c r="I48" s="22">
        <f t="shared" si="4"/>
        <v>183</v>
      </c>
      <c r="J48" s="22">
        <f t="shared" si="4"/>
        <v>36</v>
      </c>
      <c r="K48" s="22">
        <f t="shared" si="4"/>
        <v>18</v>
      </c>
      <c r="L48" s="22">
        <f t="shared" si="4"/>
        <v>18</v>
      </c>
      <c r="M48" s="22">
        <f t="shared" si="4"/>
        <v>0</v>
      </c>
      <c r="N48" s="22">
        <f t="shared" si="4"/>
        <v>182</v>
      </c>
      <c r="O48" s="22">
        <f t="shared" si="4"/>
        <v>132</v>
      </c>
      <c r="P48" s="22">
        <f t="shared" si="4"/>
        <v>6</v>
      </c>
      <c r="Q48" s="22">
        <f t="shared" si="4"/>
        <v>44</v>
      </c>
      <c r="R48" s="22">
        <f t="shared" si="4"/>
        <v>0</v>
      </c>
      <c r="S48" s="22">
        <f t="shared" si="4"/>
        <v>31</v>
      </c>
      <c r="T48" s="22">
        <f t="shared" si="4"/>
        <v>0</v>
      </c>
      <c r="U48" s="22">
        <f t="shared" si="4"/>
        <v>2</v>
      </c>
      <c r="V48" s="22">
        <f t="shared" si="4"/>
        <v>29</v>
      </c>
      <c r="W48" s="22">
        <f t="shared" si="4"/>
        <v>213</v>
      </c>
      <c r="X48" s="22">
        <f t="shared" si="4"/>
        <v>2</v>
      </c>
      <c r="Y48" s="22">
        <f t="shared" si="4"/>
        <v>6</v>
      </c>
      <c r="Z48" s="22">
        <f t="shared" si="4"/>
        <v>245</v>
      </c>
      <c r="AA48" s="22">
        <f t="shared" si="4"/>
        <v>43</v>
      </c>
      <c r="AB48" s="22">
        <f t="shared" si="4"/>
        <v>122</v>
      </c>
      <c r="AC48" s="22">
        <f t="shared" si="4"/>
        <v>16</v>
      </c>
      <c r="AD48" s="22">
        <f t="shared" si="4"/>
        <v>138</v>
      </c>
      <c r="AE48" s="22">
        <f t="shared" si="4"/>
        <v>62</v>
      </c>
      <c r="AF48" s="22">
        <f t="shared" si="4"/>
        <v>76</v>
      </c>
      <c r="AG48" s="22">
        <f t="shared" si="4"/>
        <v>0</v>
      </c>
      <c r="AH48" s="22">
        <f t="shared" si="4"/>
        <v>97</v>
      </c>
      <c r="AI48" s="22">
        <f t="shared" si="4"/>
        <v>16</v>
      </c>
      <c r="AJ48" s="22">
        <f t="shared" si="4"/>
        <v>0</v>
      </c>
      <c r="AK48" s="22">
        <f t="shared" si="4"/>
        <v>16</v>
      </c>
      <c r="AL48" s="22">
        <f t="shared" si="4"/>
        <v>16</v>
      </c>
      <c r="AM48" s="22">
        <f t="shared" si="4"/>
        <v>0</v>
      </c>
    </row>
    <row r="49" spans="1:39" ht="16.5" customHeight="1">
      <c r="A49" s="13"/>
      <c r="B49" s="13"/>
      <c r="C49" s="13" t="s">
        <v>113</v>
      </c>
      <c r="D49" s="13" t="s">
        <v>114</v>
      </c>
      <c r="E49" s="13" t="s">
        <v>115</v>
      </c>
      <c r="F49" s="13" t="s">
        <v>116</v>
      </c>
      <c r="G49" s="13" t="s">
        <v>117</v>
      </c>
      <c r="H49" s="13" t="s">
        <v>118</v>
      </c>
      <c r="I49" s="13" t="s">
        <v>119</v>
      </c>
      <c r="J49" s="13" t="s">
        <v>102</v>
      </c>
      <c r="K49" s="13" t="s">
        <v>73</v>
      </c>
      <c r="L49" s="13" t="s">
        <v>75</v>
      </c>
      <c r="M49" s="13" t="s">
        <v>77</v>
      </c>
      <c r="N49" s="13" t="s">
        <v>79</v>
      </c>
      <c r="O49" s="13" t="s">
        <v>81</v>
      </c>
      <c r="P49" s="13" t="s">
        <v>83</v>
      </c>
      <c r="Q49" s="13" t="s">
        <v>120</v>
      </c>
      <c r="R49" s="13" t="s">
        <v>108</v>
      </c>
      <c r="S49" s="13" t="s">
        <v>121</v>
      </c>
      <c r="T49" s="13" t="s">
        <v>122</v>
      </c>
      <c r="U49" s="13" t="s">
        <v>123</v>
      </c>
      <c r="V49" s="13" t="s">
        <v>124</v>
      </c>
      <c r="W49" s="13" t="s">
        <v>125</v>
      </c>
      <c r="X49" s="13" t="s">
        <v>126</v>
      </c>
      <c r="Y49" s="13" t="s">
        <v>127</v>
      </c>
      <c r="Z49" s="13" t="s">
        <v>128</v>
      </c>
      <c r="AA49" s="13" t="s">
        <v>129</v>
      </c>
      <c r="AB49" s="13" t="s">
        <v>130</v>
      </c>
      <c r="AC49" s="13" t="s">
        <v>131</v>
      </c>
      <c r="AD49" s="13" t="s">
        <v>132</v>
      </c>
      <c r="AE49" s="13" t="s">
        <v>133</v>
      </c>
      <c r="AF49" s="13" t="s">
        <v>134</v>
      </c>
      <c r="AG49" s="13" t="s">
        <v>135</v>
      </c>
      <c r="AH49" s="13" t="s">
        <v>136</v>
      </c>
      <c r="AI49" s="13" t="s">
        <v>137</v>
      </c>
      <c r="AJ49" s="13" t="s">
        <v>138</v>
      </c>
      <c r="AK49" s="13" t="s">
        <v>139</v>
      </c>
      <c r="AL49" s="13" t="s">
        <v>140</v>
      </c>
      <c r="AM49" s="13" t="s">
        <v>141</v>
      </c>
    </row>
    <row r="50" spans="1:39" ht="21.75" customHeight="1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M137"/>
  <sheetViews>
    <sheetView topLeftCell="A4" zoomScale="80" zoomScaleNormal="80" workbookViewId="0">
      <selection activeCell="A5" sqref="A5:B7"/>
    </sheetView>
  </sheetViews>
  <sheetFormatPr defaultRowHeight="12.7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>
      <c r="AI1" s="39" t="s">
        <v>110</v>
      </c>
      <c r="AJ1" s="40"/>
      <c r="AK1" s="40"/>
      <c r="AL1" s="40"/>
      <c r="AM1" s="40"/>
    </row>
    <row r="2" spans="1:39" ht="53.25" customHeight="1">
      <c r="A2" s="30" t="s">
        <v>112</v>
      </c>
      <c r="B2" s="30"/>
      <c r="C2" s="31" t="s">
        <v>0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</row>
    <row r="3" spans="1:39" ht="33" customHeight="1">
      <c r="A3" s="31" t="s">
        <v>144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</row>
    <row r="4" spans="1:39" ht="23.25" customHeight="1">
      <c r="A4" s="32" t="s">
        <v>111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</row>
    <row r="5" spans="1:39" ht="67.5" customHeight="1">
      <c r="A5" s="31"/>
      <c r="B5" s="31"/>
      <c r="C5" s="32" t="s">
        <v>1</v>
      </c>
      <c r="D5" s="32"/>
      <c r="E5" s="32"/>
      <c r="F5" s="32"/>
      <c r="G5" s="32"/>
      <c r="H5" s="36" t="s">
        <v>2</v>
      </c>
      <c r="I5" s="37"/>
      <c r="J5" s="37"/>
      <c r="K5" s="37"/>
      <c r="L5" s="38"/>
      <c r="M5" s="33" t="s">
        <v>3</v>
      </c>
      <c r="N5" s="32" t="s">
        <v>4</v>
      </c>
      <c r="O5" s="32"/>
      <c r="P5" s="32"/>
      <c r="Q5" s="32"/>
      <c r="R5" s="32"/>
      <c r="S5" s="32"/>
      <c r="T5" s="32"/>
      <c r="U5" s="32"/>
      <c r="V5" s="32"/>
      <c r="W5" s="32"/>
      <c r="X5" s="33" t="s">
        <v>5</v>
      </c>
      <c r="Y5" s="33" t="s">
        <v>6</v>
      </c>
      <c r="Z5" s="33" t="s">
        <v>7</v>
      </c>
      <c r="AA5" s="33" t="s">
        <v>8</v>
      </c>
      <c r="AB5" s="32" t="s">
        <v>9</v>
      </c>
      <c r="AC5" s="32"/>
      <c r="AD5" s="32"/>
      <c r="AE5" s="32"/>
      <c r="AF5" s="32"/>
      <c r="AG5" s="33" t="s">
        <v>10</v>
      </c>
      <c r="AH5" s="33" t="s">
        <v>11</v>
      </c>
      <c r="AI5" s="32" t="s">
        <v>12</v>
      </c>
      <c r="AJ5" s="32"/>
      <c r="AK5" s="32"/>
      <c r="AL5" s="32"/>
      <c r="AM5" s="32"/>
    </row>
    <row r="6" spans="1:39" ht="21.75" customHeight="1">
      <c r="A6" s="31"/>
      <c r="B6" s="31"/>
      <c r="C6" s="33" t="s">
        <v>13</v>
      </c>
      <c r="D6" s="33" t="s">
        <v>14</v>
      </c>
      <c r="E6" s="33" t="s">
        <v>15</v>
      </c>
      <c r="F6" s="33" t="s">
        <v>16</v>
      </c>
      <c r="G6" s="33" t="s">
        <v>17</v>
      </c>
      <c r="H6" s="33" t="s">
        <v>13</v>
      </c>
      <c r="I6" s="33" t="s">
        <v>15</v>
      </c>
      <c r="J6" s="33" t="s">
        <v>16</v>
      </c>
      <c r="K6" s="33" t="s">
        <v>17</v>
      </c>
      <c r="L6" s="34" t="s">
        <v>109</v>
      </c>
      <c r="M6" s="33"/>
      <c r="N6" s="33" t="s">
        <v>18</v>
      </c>
      <c r="O6" s="33" t="s">
        <v>19</v>
      </c>
      <c r="P6" s="33" t="s">
        <v>20</v>
      </c>
      <c r="Q6" s="33" t="s">
        <v>21</v>
      </c>
      <c r="R6" s="33" t="s">
        <v>22</v>
      </c>
      <c r="S6" s="32" t="s">
        <v>23</v>
      </c>
      <c r="T6" s="32"/>
      <c r="U6" s="32"/>
      <c r="V6" s="32"/>
      <c r="W6" s="33" t="s">
        <v>24</v>
      </c>
      <c r="X6" s="33"/>
      <c r="Y6" s="33"/>
      <c r="Z6" s="33"/>
      <c r="AA6" s="33"/>
      <c r="AB6" s="33" t="s">
        <v>25</v>
      </c>
      <c r="AC6" s="33" t="s">
        <v>26</v>
      </c>
      <c r="AD6" s="33" t="s">
        <v>13</v>
      </c>
      <c r="AE6" s="33" t="s">
        <v>27</v>
      </c>
      <c r="AF6" s="33" t="s">
        <v>28</v>
      </c>
      <c r="AG6" s="33"/>
      <c r="AH6" s="33"/>
      <c r="AI6" s="33" t="s">
        <v>25</v>
      </c>
      <c r="AJ6" s="33" t="s">
        <v>26</v>
      </c>
      <c r="AK6" s="33" t="s">
        <v>13</v>
      </c>
      <c r="AL6" s="33" t="s">
        <v>29</v>
      </c>
      <c r="AM6" s="33" t="s">
        <v>30</v>
      </c>
    </row>
    <row r="7" spans="1:39" ht="152.25">
      <c r="A7" s="31"/>
      <c r="B7" s="31"/>
      <c r="C7" s="33"/>
      <c r="D7" s="33"/>
      <c r="E7" s="33"/>
      <c r="F7" s="33"/>
      <c r="G7" s="33"/>
      <c r="H7" s="33"/>
      <c r="I7" s="33"/>
      <c r="J7" s="33"/>
      <c r="K7" s="33"/>
      <c r="L7" s="35"/>
      <c r="M7" s="33"/>
      <c r="N7" s="33"/>
      <c r="O7" s="33"/>
      <c r="P7" s="33"/>
      <c r="Q7" s="33"/>
      <c r="R7" s="33"/>
      <c r="S7" s="28" t="s">
        <v>31</v>
      </c>
      <c r="T7" s="28" t="s">
        <v>32</v>
      </c>
      <c r="U7" s="28" t="s">
        <v>33</v>
      </c>
      <c r="V7" s="28" t="s">
        <v>34</v>
      </c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</row>
    <row r="8" spans="1:39" ht="12.75" customHeight="1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>
      <c r="A9" s="7">
        <v>1</v>
      </c>
      <c r="B9" s="5" t="s">
        <v>36</v>
      </c>
      <c r="C9" s="21">
        <f>C10+C11</f>
        <v>227</v>
      </c>
      <c r="D9" s="21">
        <f t="shared" ref="D9:AM9" si="0">D10+D11</f>
        <v>34</v>
      </c>
      <c r="E9" s="21">
        <f t="shared" si="0"/>
        <v>191</v>
      </c>
      <c r="F9" s="21">
        <f t="shared" si="0"/>
        <v>0</v>
      </c>
      <c r="G9" s="21">
        <f t="shared" si="0"/>
        <v>2</v>
      </c>
      <c r="H9" s="21">
        <f t="shared" si="0"/>
        <v>192</v>
      </c>
      <c r="I9" s="21">
        <f>I10+I11</f>
        <v>156</v>
      </c>
      <c r="J9" s="21">
        <f t="shared" si="0"/>
        <v>30</v>
      </c>
      <c r="K9" s="21">
        <f t="shared" si="0"/>
        <v>6</v>
      </c>
      <c r="L9" s="21">
        <f t="shared" si="0"/>
        <v>0</v>
      </c>
      <c r="M9" s="21">
        <f t="shared" si="0"/>
        <v>0</v>
      </c>
      <c r="N9" s="21">
        <f t="shared" si="0"/>
        <v>177</v>
      </c>
      <c r="O9" s="21">
        <f t="shared" si="0"/>
        <v>145</v>
      </c>
      <c r="P9" s="21">
        <f t="shared" si="0"/>
        <v>3</v>
      </c>
      <c r="Q9" s="21">
        <f t="shared" si="0"/>
        <v>29</v>
      </c>
      <c r="R9" s="21">
        <f t="shared" si="0"/>
        <v>0</v>
      </c>
      <c r="S9" s="21">
        <f t="shared" si="0"/>
        <v>8</v>
      </c>
      <c r="T9" s="21">
        <f t="shared" si="0"/>
        <v>0</v>
      </c>
      <c r="U9" s="21">
        <f t="shared" si="0"/>
        <v>1</v>
      </c>
      <c r="V9" s="21">
        <f t="shared" si="0"/>
        <v>7</v>
      </c>
      <c r="W9" s="21">
        <f t="shared" si="0"/>
        <v>185</v>
      </c>
      <c r="X9" s="21">
        <f t="shared" si="0"/>
        <v>0</v>
      </c>
      <c r="Y9" s="21">
        <f t="shared" si="0"/>
        <v>5</v>
      </c>
      <c r="Z9" s="21">
        <f t="shared" si="0"/>
        <v>196</v>
      </c>
      <c r="AA9" s="21">
        <f t="shared" si="0"/>
        <v>34</v>
      </c>
      <c r="AB9" s="21">
        <f t="shared" si="0"/>
        <v>77</v>
      </c>
      <c r="AC9" s="21">
        <f t="shared" si="0"/>
        <v>9</v>
      </c>
      <c r="AD9" s="21">
        <f t="shared" si="0"/>
        <v>86</v>
      </c>
      <c r="AE9" s="21">
        <f t="shared" si="0"/>
        <v>33</v>
      </c>
      <c r="AF9" s="21">
        <f t="shared" si="0"/>
        <v>53</v>
      </c>
      <c r="AG9" s="21">
        <f t="shared" si="0"/>
        <v>0</v>
      </c>
      <c r="AH9" s="21">
        <f t="shared" si="0"/>
        <v>67</v>
      </c>
      <c r="AI9" s="21">
        <f t="shared" si="0"/>
        <v>5</v>
      </c>
      <c r="AJ9" s="21">
        <f t="shared" si="0"/>
        <v>0</v>
      </c>
      <c r="AK9" s="21">
        <f t="shared" si="0"/>
        <v>5</v>
      </c>
      <c r="AL9" s="21">
        <f t="shared" si="0"/>
        <v>5</v>
      </c>
      <c r="AM9" s="21">
        <f t="shared" si="0"/>
        <v>0</v>
      </c>
    </row>
    <row r="10" spans="1:39" ht="69" customHeight="1">
      <c r="A10" s="9" t="s">
        <v>37</v>
      </c>
      <c r="B10" s="27" t="s">
        <v>38</v>
      </c>
      <c r="C10" s="23">
        <v>179</v>
      </c>
      <c r="D10" s="23">
        <v>26</v>
      </c>
      <c r="E10" s="24">
        <v>151</v>
      </c>
      <c r="F10" s="23"/>
      <c r="G10" s="23">
        <v>2</v>
      </c>
      <c r="H10" s="23">
        <v>135</v>
      </c>
      <c r="I10" s="24">
        <v>112</v>
      </c>
      <c r="J10" s="23">
        <v>18</v>
      </c>
      <c r="K10" s="23">
        <v>5</v>
      </c>
      <c r="L10" s="23"/>
      <c r="M10" s="23">
        <v>0</v>
      </c>
      <c r="N10" s="25">
        <v>131</v>
      </c>
      <c r="O10" s="23">
        <v>105</v>
      </c>
      <c r="P10" s="23">
        <v>1</v>
      </c>
      <c r="Q10" s="24">
        <v>25</v>
      </c>
      <c r="R10" s="23"/>
      <c r="S10" s="23">
        <v>8</v>
      </c>
      <c r="T10" s="23"/>
      <c r="U10" s="24">
        <v>1</v>
      </c>
      <c r="V10" s="23">
        <v>7</v>
      </c>
      <c r="W10" s="23">
        <v>139</v>
      </c>
      <c r="X10" s="23">
        <v>0</v>
      </c>
      <c r="Y10" s="23">
        <v>1</v>
      </c>
      <c r="Z10" s="25">
        <v>150</v>
      </c>
      <c r="AA10" s="23">
        <v>23</v>
      </c>
      <c r="AB10" s="23">
        <v>65</v>
      </c>
      <c r="AC10" s="24">
        <v>8</v>
      </c>
      <c r="AD10" s="23">
        <v>73</v>
      </c>
      <c r="AE10" s="24">
        <v>29</v>
      </c>
      <c r="AF10" s="23">
        <v>44</v>
      </c>
      <c r="AG10" s="24"/>
      <c r="AH10" s="23">
        <v>57</v>
      </c>
      <c r="AI10" s="23">
        <v>5</v>
      </c>
      <c r="AJ10" s="23">
        <v>0</v>
      </c>
      <c r="AK10" s="23">
        <v>5</v>
      </c>
      <c r="AL10" s="23">
        <v>5</v>
      </c>
      <c r="AM10" s="23">
        <v>0</v>
      </c>
    </row>
    <row r="11" spans="1:39" ht="69" customHeight="1">
      <c r="A11" s="9" t="s">
        <v>39</v>
      </c>
      <c r="B11" s="27" t="s">
        <v>40</v>
      </c>
      <c r="C11" s="23">
        <v>48</v>
      </c>
      <c r="D11" s="23">
        <v>8</v>
      </c>
      <c r="E11" s="24">
        <v>40</v>
      </c>
      <c r="F11" s="23"/>
      <c r="G11" s="23"/>
      <c r="H11" s="23">
        <v>57</v>
      </c>
      <c r="I11" s="24">
        <v>44</v>
      </c>
      <c r="J11" s="23">
        <v>12</v>
      </c>
      <c r="K11" s="23">
        <v>1</v>
      </c>
      <c r="L11" s="23"/>
      <c r="M11" s="23">
        <v>0</v>
      </c>
      <c r="N11" s="25">
        <v>46</v>
      </c>
      <c r="O11" s="23">
        <v>40</v>
      </c>
      <c r="P11" s="23">
        <v>2</v>
      </c>
      <c r="Q11" s="24">
        <v>4</v>
      </c>
      <c r="R11" s="23"/>
      <c r="S11" s="23"/>
      <c r="T11" s="23"/>
      <c r="U11" s="24"/>
      <c r="V11" s="23"/>
      <c r="W11" s="23">
        <v>46</v>
      </c>
      <c r="X11" s="23">
        <v>0</v>
      </c>
      <c r="Y11" s="23">
        <v>4</v>
      </c>
      <c r="Z11" s="25">
        <v>46</v>
      </c>
      <c r="AA11" s="23">
        <v>11</v>
      </c>
      <c r="AB11" s="23">
        <v>12</v>
      </c>
      <c r="AC11" s="24">
        <v>1</v>
      </c>
      <c r="AD11" s="23">
        <v>13</v>
      </c>
      <c r="AE11" s="24">
        <v>4</v>
      </c>
      <c r="AF11" s="23">
        <v>9</v>
      </c>
      <c r="AG11" s="24"/>
      <c r="AH11" s="23">
        <v>10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</row>
    <row r="12" spans="1:39" s="8" customFormat="1" ht="69" customHeight="1">
      <c r="A12" s="7">
        <v>2</v>
      </c>
      <c r="B12" s="5" t="s">
        <v>41</v>
      </c>
      <c r="C12" s="21">
        <f>C13+C14</f>
        <v>93</v>
      </c>
      <c r="D12" s="21">
        <f t="shared" ref="D12:AM12" si="1">D13+D14</f>
        <v>9</v>
      </c>
      <c r="E12" s="21">
        <f t="shared" si="1"/>
        <v>84</v>
      </c>
      <c r="F12" s="21">
        <f t="shared" si="1"/>
        <v>0</v>
      </c>
      <c r="G12" s="21">
        <f t="shared" si="1"/>
        <v>0</v>
      </c>
      <c r="H12" s="21">
        <f t="shared" si="1"/>
        <v>42</v>
      </c>
      <c r="I12" s="21">
        <f>I13+I14</f>
        <v>31</v>
      </c>
      <c r="J12" s="21">
        <f t="shared" si="1"/>
        <v>6</v>
      </c>
      <c r="K12" s="21">
        <f t="shared" si="1"/>
        <v>5</v>
      </c>
      <c r="L12" s="21">
        <f t="shared" si="1"/>
        <v>0</v>
      </c>
      <c r="M12" s="21">
        <f t="shared" si="1"/>
        <v>0</v>
      </c>
      <c r="N12" s="21">
        <f t="shared" si="1"/>
        <v>26</v>
      </c>
      <c r="O12" s="21">
        <f t="shared" si="1"/>
        <v>7</v>
      </c>
      <c r="P12" s="21">
        <f t="shared" si="1"/>
        <v>4</v>
      </c>
      <c r="Q12" s="21">
        <f t="shared" si="1"/>
        <v>15</v>
      </c>
      <c r="R12" s="21">
        <f t="shared" si="1"/>
        <v>0</v>
      </c>
      <c r="S12" s="21">
        <f t="shared" si="1"/>
        <v>4</v>
      </c>
      <c r="T12" s="21">
        <f t="shared" si="1"/>
        <v>0</v>
      </c>
      <c r="U12" s="21">
        <f t="shared" si="1"/>
        <v>2</v>
      </c>
      <c r="V12" s="21">
        <f t="shared" si="1"/>
        <v>2</v>
      </c>
      <c r="W12" s="21">
        <f t="shared" si="1"/>
        <v>30</v>
      </c>
      <c r="X12" s="21">
        <f t="shared" si="1"/>
        <v>1</v>
      </c>
      <c r="Y12" s="21">
        <f t="shared" si="1"/>
        <v>2</v>
      </c>
      <c r="Z12" s="21">
        <f t="shared" si="1"/>
        <v>93</v>
      </c>
      <c r="AA12" s="21">
        <f t="shared" si="1"/>
        <v>10</v>
      </c>
      <c r="AB12" s="21">
        <f t="shared" si="1"/>
        <v>12</v>
      </c>
      <c r="AC12" s="21">
        <f t="shared" si="1"/>
        <v>4</v>
      </c>
      <c r="AD12" s="21">
        <f t="shared" si="1"/>
        <v>16</v>
      </c>
      <c r="AE12" s="21">
        <f t="shared" si="1"/>
        <v>10</v>
      </c>
      <c r="AF12" s="21">
        <f t="shared" si="1"/>
        <v>6</v>
      </c>
      <c r="AG12" s="21">
        <f t="shared" si="1"/>
        <v>0</v>
      </c>
      <c r="AH12" s="21">
        <f t="shared" si="1"/>
        <v>8</v>
      </c>
      <c r="AI12" s="21">
        <f t="shared" si="1"/>
        <v>1</v>
      </c>
      <c r="AJ12" s="21">
        <f t="shared" si="1"/>
        <v>0</v>
      </c>
      <c r="AK12" s="21">
        <f t="shared" si="1"/>
        <v>1</v>
      </c>
      <c r="AL12" s="21">
        <f t="shared" si="1"/>
        <v>1</v>
      </c>
      <c r="AM12" s="21">
        <f t="shared" si="1"/>
        <v>0</v>
      </c>
    </row>
    <row r="13" spans="1:39" ht="69" customHeight="1">
      <c r="A13" s="9" t="s">
        <v>42</v>
      </c>
      <c r="B13" s="27" t="s">
        <v>43</v>
      </c>
      <c r="C13" s="23">
        <v>51</v>
      </c>
      <c r="D13" s="23">
        <v>6</v>
      </c>
      <c r="E13" s="24">
        <v>45</v>
      </c>
      <c r="F13" s="23"/>
      <c r="G13" s="23"/>
      <c r="H13" s="23">
        <v>28</v>
      </c>
      <c r="I13" s="24">
        <v>21</v>
      </c>
      <c r="J13" s="23">
        <v>4</v>
      </c>
      <c r="K13" s="23">
        <v>3</v>
      </c>
      <c r="L13" s="23"/>
      <c r="M13" s="23">
        <v>0</v>
      </c>
      <c r="N13" s="25">
        <v>15</v>
      </c>
      <c r="O13" s="23">
        <v>5</v>
      </c>
      <c r="P13" s="23">
        <v>2</v>
      </c>
      <c r="Q13" s="24">
        <v>8</v>
      </c>
      <c r="R13" s="23"/>
      <c r="S13" s="23">
        <v>3</v>
      </c>
      <c r="T13" s="23"/>
      <c r="U13" s="24">
        <v>1</v>
      </c>
      <c r="V13" s="23">
        <v>2</v>
      </c>
      <c r="W13" s="23">
        <v>18</v>
      </c>
      <c r="X13" s="23">
        <v>1</v>
      </c>
      <c r="Y13" s="23">
        <v>1</v>
      </c>
      <c r="Z13" s="25">
        <v>53</v>
      </c>
      <c r="AA13" s="23">
        <v>7</v>
      </c>
      <c r="AB13" s="23">
        <v>7</v>
      </c>
      <c r="AC13" s="24">
        <v>3</v>
      </c>
      <c r="AD13" s="23">
        <v>10</v>
      </c>
      <c r="AE13" s="24">
        <v>6</v>
      </c>
      <c r="AF13" s="23">
        <v>4</v>
      </c>
      <c r="AG13" s="24"/>
      <c r="AH13" s="23">
        <v>5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</row>
    <row r="14" spans="1:39" ht="69" customHeight="1">
      <c r="A14" s="9" t="s">
        <v>44</v>
      </c>
      <c r="B14" s="27" t="s">
        <v>45</v>
      </c>
      <c r="C14" s="23">
        <v>42</v>
      </c>
      <c r="D14" s="23">
        <v>3</v>
      </c>
      <c r="E14" s="24">
        <v>39</v>
      </c>
      <c r="F14" s="23"/>
      <c r="G14" s="23"/>
      <c r="H14" s="23">
        <v>14</v>
      </c>
      <c r="I14" s="24">
        <v>10</v>
      </c>
      <c r="J14" s="23">
        <v>2</v>
      </c>
      <c r="K14" s="23">
        <v>2</v>
      </c>
      <c r="L14" s="23"/>
      <c r="M14" s="23">
        <v>0</v>
      </c>
      <c r="N14" s="25">
        <v>11</v>
      </c>
      <c r="O14" s="23">
        <v>2</v>
      </c>
      <c r="P14" s="23">
        <v>2</v>
      </c>
      <c r="Q14" s="24">
        <v>7</v>
      </c>
      <c r="R14" s="23"/>
      <c r="S14" s="23">
        <v>1</v>
      </c>
      <c r="T14" s="23"/>
      <c r="U14" s="24">
        <v>1</v>
      </c>
      <c r="V14" s="23"/>
      <c r="W14" s="23">
        <v>12</v>
      </c>
      <c r="X14" s="23">
        <v>0</v>
      </c>
      <c r="Y14" s="23">
        <v>1</v>
      </c>
      <c r="Z14" s="25">
        <v>40</v>
      </c>
      <c r="AA14" s="23">
        <v>3</v>
      </c>
      <c r="AB14" s="23">
        <v>5</v>
      </c>
      <c r="AC14" s="24">
        <v>1</v>
      </c>
      <c r="AD14" s="23">
        <v>6</v>
      </c>
      <c r="AE14" s="24">
        <v>4</v>
      </c>
      <c r="AF14" s="23">
        <v>2</v>
      </c>
      <c r="AG14" s="24"/>
      <c r="AH14" s="23">
        <v>3</v>
      </c>
      <c r="AI14" s="23">
        <v>1</v>
      </c>
      <c r="AJ14" s="23">
        <v>0</v>
      </c>
      <c r="AK14" s="23">
        <v>1</v>
      </c>
      <c r="AL14" s="23">
        <v>1</v>
      </c>
      <c r="AM14" s="23">
        <v>0</v>
      </c>
    </row>
    <row r="15" spans="1:39" s="8" customFormat="1" ht="69" customHeight="1">
      <c r="A15" s="9">
        <v>5</v>
      </c>
      <c r="B15" s="5" t="s">
        <v>46</v>
      </c>
      <c r="C15" s="23">
        <v>3</v>
      </c>
      <c r="D15" s="23">
        <v>1</v>
      </c>
      <c r="E15" s="24">
        <v>2</v>
      </c>
      <c r="F15" s="23"/>
      <c r="G15" s="23"/>
      <c r="H15" s="23">
        <v>3</v>
      </c>
      <c r="I15" s="24">
        <v>1</v>
      </c>
      <c r="J15" s="23">
        <v>2</v>
      </c>
      <c r="K15" s="23"/>
      <c r="L15" s="23"/>
      <c r="M15" s="23">
        <v>0</v>
      </c>
      <c r="N15" s="25"/>
      <c r="O15" s="23"/>
      <c r="P15" s="23"/>
      <c r="Q15" s="24"/>
      <c r="R15" s="23"/>
      <c r="S15" s="23"/>
      <c r="T15" s="23"/>
      <c r="U15" s="24"/>
      <c r="V15" s="23"/>
      <c r="W15" s="23"/>
      <c r="X15" s="23">
        <v>0</v>
      </c>
      <c r="Y15" s="23">
        <v>1</v>
      </c>
      <c r="Z15" s="25">
        <v>4</v>
      </c>
      <c r="AA15" s="23">
        <v>0</v>
      </c>
      <c r="AB15" s="23">
        <v>0</v>
      </c>
      <c r="AC15" s="24"/>
      <c r="AD15" s="23">
        <v>0</v>
      </c>
      <c r="AE15" s="23">
        <v>0</v>
      </c>
      <c r="AF15" s="24"/>
      <c r="AG15" s="24"/>
      <c r="AH15" s="23"/>
      <c r="AI15" s="23">
        <v>0</v>
      </c>
      <c r="AJ15" s="23">
        <v>0</v>
      </c>
      <c r="AK15" s="23">
        <v>0</v>
      </c>
      <c r="AL15" s="23">
        <v>0</v>
      </c>
      <c r="AM15" s="23">
        <v>0</v>
      </c>
    </row>
    <row r="16" spans="1:39" s="8" customFormat="1" ht="69" customHeight="1">
      <c r="A16" s="9">
        <v>6</v>
      </c>
      <c r="B16" s="5" t="s">
        <v>47</v>
      </c>
      <c r="C16" s="21">
        <f>C17+C18+C19+C20+C21+C22+C23</f>
        <v>2</v>
      </c>
      <c r="D16" s="21">
        <f t="shared" ref="D16:AM16" si="2">D17+D18+D19+D20+D21+D22+D23</f>
        <v>0</v>
      </c>
      <c r="E16" s="21">
        <f t="shared" si="2"/>
        <v>2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1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1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>
      <c r="A17" s="9" t="s">
        <v>48</v>
      </c>
      <c r="B17" s="27" t="s">
        <v>49</v>
      </c>
      <c r="C17" s="23">
        <v>0</v>
      </c>
      <c r="D17" s="23">
        <v>0</v>
      </c>
      <c r="E17" s="24"/>
      <c r="F17" s="23"/>
      <c r="G17" s="23"/>
      <c r="H17" s="23">
        <v>0</v>
      </c>
      <c r="I17" s="24"/>
      <c r="J17" s="23"/>
      <c r="K17" s="23"/>
      <c r="L17" s="23"/>
      <c r="M17" s="23">
        <v>0</v>
      </c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>
        <v>0</v>
      </c>
      <c r="Y17" s="23">
        <v>0</v>
      </c>
      <c r="Z17" s="25"/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4"/>
      <c r="AH17" s="23"/>
      <c r="AI17" s="23">
        <v>0</v>
      </c>
      <c r="AJ17" s="23">
        <v>0</v>
      </c>
      <c r="AK17" s="23">
        <v>0</v>
      </c>
      <c r="AL17" s="23">
        <v>0</v>
      </c>
      <c r="AM17" s="23">
        <v>0</v>
      </c>
    </row>
    <row r="18" spans="1:39" ht="69" customHeight="1">
      <c r="A18" s="9" t="s">
        <v>50</v>
      </c>
      <c r="B18" s="27" t="s">
        <v>51</v>
      </c>
      <c r="C18" s="23">
        <v>0</v>
      </c>
      <c r="D18" s="23">
        <v>0</v>
      </c>
      <c r="E18" s="24"/>
      <c r="F18" s="23"/>
      <c r="G18" s="23"/>
      <c r="H18" s="23">
        <v>0</v>
      </c>
      <c r="I18" s="24"/>
      <c r="J18" s="23"/>
      <c r="K18" s="23"/>
      <c r="L18" s="23"/>
      <c r="M18" s="23">
        <v>0</v>
      </c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>
        <v>0</v>
      </c>
      <c r="Y18" s="23">
        <v>0</v>
      </c>
      <c r="Z18" s="25"/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4"/>
      <c r="AH18" s="23"/>
      <c r="AI18" s="23">
        <v>0</v>
      </c>
      <c r="AJ18" s="23">
        <v>0</v>
      </c>
      <c r="AK18" s="23">
        <v>0</v>
      </c>
      <c r="AL18" s="23">
        <v>0</v>
      </c>
      <c r="AM18" s="23">
        <v>0</v>
      </c>
    </row>
    <row r="19" spans="1:39" ht="69" customHeight="1">
      <c r="A19" s="9" t="s">
        <v>52</v>
      </c>
      <c r="B19" s="27" t="s">
        <v>53</v>
      </c>
      <c r="C19" s="23">
        <v>1</v>
      </c>
      <c r="D19" s="23">
        <v>0</v>
      </c>
      <c r="E19" s="24">
        <v>1</v>
      </c>
      <c r="F19" s="23"/>
      <c r="G19" s="23"/>
      <c r="H19" s="23">
        <v>0</v>
      </c>
      <c r="I19" s="24"/>
      <c r="J19" s="23"/>
      <c r="K19" s="23"/>
      <c r="L19" s="23"/>
      <c r="M19" s="23">
        <v>1</v>
      </c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>
        <v>0</v>
      </c>
      <c r="Y19" s="23">
        <v>0</v>
      </c>
      <c r="Z19" s="25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4"/>
      <c r="AH19" s="23"/>
      <c r="AI19" s="23">
        <v>0</v>
      </c>
      <c r="AJ19" s="23">
        <v>0</v>
      </c>
      <c r="AK19" s="23">
        <v>0</v>
      </c>
      <c r="AL19" s="23">
        <v>0</v>
      </c>
      <c r="AM19" s="23">
        <v>0</v>
      </c>
    </row>
    <row r="20" spans="1:39" ht="69" customHeight="1">
      <c r="A20" s="9" t="s">
        <v>54</v>
      </c>
      <c r="B20" s="27" t="s">
        <v>55</v>
      </c>
      <c r="C20" s="23">
        <v>0</v>
      </c>
      <c r="D20" s="23">
        <v>0</v>
      </c>
      <c r="E20" s="24"/>
      <c r="F20" s="23"/>
      <c r="G20" s="23"/>
      <c r="H20" s="23">
        <v>0</v>
      </c>
      <c r="I20" s="24"/>
      <c r="J20" s="23"/>
      <c r="K20" s="23"/>
      <c r="L20" s="23"/>
      <c r="M20" s="23">
        <v>0</v>
      </c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>
        <v>0</v>
      </c>
      <c r="Y20" s="23">
        <v>0</v>
      </c>
      <c r="Z20" s="25"/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4"/>
      <c r="AH20" s="23"/>
      <c r="AI20" s="23">
        <v>0</v>
      </c>
      <c r="AJ20" s="23">
        <v>0</v>
      </c>
      <c r="AK20" s="23">
        <v>0</v>
      </c>
      <c r="AL20" s="23">
        <v>0</v>
      </c>
      <c r="AM20" s="23">
        <v>0</v>
      </c>
    </row>
    <row r="21" spans="1:39" ht="69" customHeight="1">
      <c r="A21" s="9" t="s">
        <v>56</v>
      </c>
      <c r="B21" s="27" t="s">
        <v>57</v>
      </c>
      <c r="C21" s="23">
        <v>0</v>
      </c>
      <c r="D21" s="23">
        <v>0</v>
      </c>
      <c r="E21" s="24"/>
      <c r="F21" s="23"/>
      <c r="G21" s="23"/>
      <c r="H21" s="23">
        <v>0</v>
      </c>
      <c r="I21" s="24"/>
      <c r="J21" s="23"/>
      <c r="K21" s="23"/>
      <c r="L21" s="23"/>
      <c r="M21" s="23">
        <v>0</v>
      </c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>
        <v>0</v>
      </c>
      <c r="Y21" s="23">
        <v>0</v>
      </c>
      <c r="Z21" s="25"/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4"/>
      <c r="AH21" s="23"/>
      <c r="AI21" s="23">
        <v>0</v>
      </c>
      <c r="AJ21" s="23">
        <v>0</v>
      </c>
      <c r="AK21" s="23">
        <v>0</v>
      </c>
      <c r="AL21" s="23">
        <v>0</v>
      </c>
      <c r="AM21" s="23">
        <v>0</v>
      </c>
    </row>
    <row r="22" spans="1:39" ht="69" customHeight="1">
      <c r="A22" s="9" t="s">
        <v>58</v>
      </c>
      <c r="B22" s="27" t="s">
        <v>59</v>
      </c>
      <c r="C22" s="23">
        <v>1</v>
      </c>
      <c r="D22" s="23">
        <v>0</v>
      </c>
      <c r="E22" s="24">
        <v>1</v>
      </c>
      <c r="F22" s="23"/>
      <c r="G22" s="23"/>
      <c r="H22" s="23">
        <v>0</v>
      </c>
      <c r="I22" s="24"/>
      <c r="J22" s="23"/>
      <c r="K22" s="23"/>
      <c r="L22" s="23"/>
      <c r="M22" s="23">
        <v>0</v>
      </c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>
        <v>0</v>
      </c>
      <c r="Y22" s="23">
        <v>0</v>
      </c>
      <c r="Z22" s="25">
        <v>1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4"/>
      <c r="AH22" s="23"/>
      <c r="AI22" s="23">
        <v>0</v>
      </c>
      <c r="AJ22" s="23">
        <v>0</v>
      </c>
      <c r="AK22" s="23">
        <v>0</v>
      </c>
      <c r="AL22" s="23">
        <v>0</v>
      </c>
      <c r="AM22" s="23">
        <v>0</v>
      </c>
    </row>
    <row r="23" spans="1:39" ht="69" customHeight="1">
      <c r="A23" s="9" t="s">
        <v>60</v>
      </c>
      <c r="B23" s="27" t="s">
        <v>61</v>
      </c>
      <c r="C23" s="23">
        <v>0</v>
      </c>
      <c r="D23" s="23">
        <v>0</v>
      </c>
      <c r="E23" s="24"/>
      <c r="F23" s="23"/>
      <c r="G23" s="23"/>
      <c r="H23" s="23">
        <v>0</v>
      </c>
      <c r="I23" s="24"/>
      <c r="J23" s="23"/>
      <c r="K23" s="23"/>
      <c r="L23" s="23"/>
      <c r="M23" s="23">
        <v>0</v>
      </c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>
        <v>0</v>
      </c>
      <c r="Y23" s="23">
        <v>0</v>
      </c>
      <c r="Z23" s="25"/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4"/>
      <c r="AH23" s="23"/>
      <c r="AI23" s="23">
        <v>0</v>
      </c>
      <c r="AJ23" s="23">
        <v>0</v>
      </c>
      <c r="AK23" s="23">
        <v>0</v>
      </c>
      <c r="AL23" s="23">
        <v>0</v>
      </c>
      <c r="AM23" s="23">
        <v>0</v>
      </c>
    </row>
    <row r="24" spans="1:39" s="8" customFormat="1" ht="69" customHeight="1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>AB25+AB26+AB27+AB28+AB29</f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>
      <c r="A25" s="11" t="s">
        <v>63</v>
      </c>
      <c r="B25" s="27" t="s">
        <v>64</v>
      </c>
      <c r="C25" s="23">
        <v>0</v>
      </c>
      <c r="D25" s="23">
        <v>0</v>
      </c>
      <c r="E25" s="24"/>
      <c r="F25" s="23"/>
      <c r="G25" s="23"/>
      <c r="H25" s="23">
        <v>0</v>
      </c>
      <c r="I25" s="24"/>
      <c r="J25" s="23"/>
      <c r="K25" s="23"/>
      <c r="L25" s="23"/>
      <c r="M25" s="23">
        <v>0</v>
      </c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>
        <v>0</v>
      </c>
      <c r="Y25" s="23">
        <v>0</v>
      </c>
      <c r="Z25" s="25"/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4"/>
      <c r="AH25" s="23"/>
      <c r="AI25" s="23">
        <v>0</v>
      </c>
      <c r="AJ25" s="23">
        <v>0</v>
      </c>
      <c r="AK25" s="23">
        <v>0</v>
      </c>
      <c r="AL25" s="23">
        <v>0</v>
      </c>
      <c r="AM25" s="23">
        <v>0</v>
      </c>
    </row>
    <row r="26" spans="1:39" ht="69" customHeight="1">
      <c r="A26" s="11" t="s">
        <v>65</v>
      </c>
      <c r="B26" s="27" t="s">
        <v>66</v>
      </c>
      <c r="C26" s="23">
        <v>0</v>
      </c>
      <c r="D26" s="23">
        <v>0</v>
      </c>
      <c r="E26" s="24"/>
      <c r="F26" s="23"/>
      <c r="G26" s="23"/>
      <c r="H26" s="23">
        <v>0</v>
      </c>
      <c r="I26" s="24"/>
      <c r="J26" s="23"/>
      <c r="K26" s="23"/>
      <c r="L26" s="23"/>
      <c r="M26" s="23">
        <v>0</v>
      </c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>
        <v>0</v>
      </c>
      <c r="Y26" s="23">
        <v>0</v>
      </c>
      <c r="Z26" s="25"/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4"/>
      <c r="AH26" s="23"/>
      <c r="AI26" s="23">
        <v>0</v>
      </c>
      <c r="AJ26" s="23">
        <v>0</v>
      </c>
      <c r="AK26" s="23">
        <v>0</v>
      </c>
      <c r="AL26" s="23">
        <v>0</v>
      </c>
      <c r="AM26" s="23">
        <v>0</v>
      </c>
    </row>
    <row r="27" spans="1:39" ht="69" customHeight="1">
      <c r="A27" s="11" t="s">
        <v>67</v>
      </c>
      <c r="B27" s="27" t="s">
        <v>68</v>
      </c>
      <c r="C27" s="23">
        <v>0</v>
      </c>
      <c r="D27" s="23">
        <v>0</v>
      </c>
      <c r="E27" s="24"/>
      <c r="F27" s="23"/>
      <c r="G27" s="23"/>
      <c r="H27" s="23">
        <v>0</v>
      </c>
      <c r="I27" s="24"/>
      <c r="J27" s="23"/>
      <c r="K27" s="23"/>
      <c r="L27" s="23"/>
      <c r="M27" s="23">
        <v>0</v>
      </c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>
        <v>0</v>
      </c>
      <c r="Y27" s="23">
        <v>0</v>
      </c>
      <c r="Z27" s="25"/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4"/>
      <c r="AH27" s="23"/>
      <c r="AI27" s="23">
        <v>0</v>
      </c>
      <c r="AJ27" s="23">
        <v>0</v>
      </c>
      <c r="AK27" s="23">
        <v>0</v>
      </c>
      <c r="AL27" s="23">
        <v>0</v>
      </c>
      <c r="AM27" s="23">
        <v>0</v>
      </c>
    </row>
    <row r="28" spans="1:39" ht="69" customHeight="1">
      <c r="A28" s="11" t="s">
        <v>69</v>
      </c>
      <c r="B28" s="27" t="s">
        <v>70</v>
      </c>
      <c r="C28" s="23">
        <v>0</v>
      </c>
      <c r="D28" s="23">
        <v>0</v>
      </c>
      <c r="E28" s="24"/>
      <c r="F28" s="23"/>
      <c r="G28" s="23"/>
      <c r="H28" s="23">
        <v>0</v>
      </c>
      <c r="I28" s="24"/>
      <c r="J28" s="23"/>
      <c r="K28" s="23"/>
      <c r="L28" s="23"/>
      <c r="M28" s="23">
        <v>0</v>
      </c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>
        <v>0</v>
      </c>
      <c r="Y28" s="23">
        <v>0</v>
      </c>
      <c r="Z28" s="25"/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4"/>
      <c r="AH28" s="23"/>
      <c r="AI28" s="23">
        <v>0</v>
      </c>
      <c r="AJ28" s="23">
        <v>0</v>
      </c>
      <c r="AK28" s="23">
        <v>0</v>
      </c>
      <c r="AL28" s="23">
        <v>0</v>
      </c>
      <c r="AM28" s="23">
        <v>0</v>
      </c>
    </row>
    <row r="29" spans="1:39" ht="69" customHeight="1">
      <c r="A29" s="11" t="s">
        <v>71</v>
      </c>
      <c r="B29" s="27" t="s">
        <v>72</v>
      </c>
      <c r="C29" s="23">
        <v>0</v>
      </c>
      <c r="D29" s="23">
        <v>0</v>
      </c>
      <c r="E29" s="24"/>
      <c r="F29" s="23"/>
      <c r="G29" s="23"/>
      <c r="H29" s="23">
        <v>0</v>
      </c>
      <c r="I29" s="24"/>
      <c r="J29" s="23"/>
      <c r="K29" s="23"/>
      <c r="L29" s="23"/>
      <c r="M29" s="23">
        <v>0</v>
      </c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>
        <v>0</v>
      </c>
      <c r="Y29" s="23">
        <v>0</v>
      </c>
      <c r="Z29" s="25"/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4"/>
      <c r="AH29" s="23"/>
      <c r="AI29" s="23">
        <v>0</v>
      </c>
      <c r="AJ29" s="23">
        <v>0</v>
      </c>
      <c r="AK29" s="23">
        <v>0</v>
      </c>
      <c r="AL29" s="23">
        <v>0</v>
      </c>
      <c r="AM29" s="23">
        <v>0</v>
      </c>
    </row>
    <row r="30" spans="1:39" s="8" customFormat="1" ht="69" customHeight="1">
      <c r="A30" s="11" t="s">
        <v>73</v>
      </c>
      <c r="B30" s="5" t="s">
        <v>74</v>
      </c>
      <c r="C30" s="23">
        <v>0</v>
      </c>
      <c r="D30" s="23">
        <v>0</v>
      </c>
      <c r="E30" s="24"/>
      <c r="F30" s="23"/>
      <c r="G30" s="23"/>
      <c r="H30" s="23">
        <v>0</v>
      </c>
      <c r="I30" s="24"/>
      <c r="J30" s="23"/>
      <c r="K30" s="23"/>
      <c r="L30" s="23"/>
      <c r="M30" s="23">
        <v>0</v>
      </c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>
        <v>0</v>
      </c>
      <c r="Y30" s="23">
        <v>0</v>
      </c>
      <c r="Z30" s="25"/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4"/>
      <c r="AH30" s="23"/>
      <c r="AI30" s="23">
        <v>0</v>
      </c>
      <c r="AJ30" s="23">
        <v>0</v>
      </c>
      <c r="AK30" s="23">
        <v>0</v>
      </c>
      <c r="AL30" s="23">
        <v>0</v>
      </c>
      <c r="AM30" s="23">
        <v>0</v>
      </c>
    </row>
    <row r="31" spans="1:39" s="8" customFormat="1" ht="69" customHeight="1">
      <c r="A31" s="11" t="s">
        <v>75</v>
      </c>
      <c r="B31" s="5" t="s">
        <v>76</v>
      </c>
      <c r="C31" s="23">
        <v>0</v>
      </c>
      <c r="D31" s="23">
        <v>0</v>
      </c>
      <c r="E31" s="24"/>
      <c r="F31" s="23"/>
      <c r="G31" s="23"/>
      <c r="H31" s="23">
        <v>1</v>
      </c>
      <c r="I31" s="24">
        <v>1</v>
      </c>
      <c r="J31" s="23"/>
      <c r="K31" s="23"/>
      <c r="L31" s="23"/>
      <c r="M31" s="23">
        <v>0</v>
      </c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>
        <v>0</v>
      </c>
      <c r="Y31" s="23">
        <v>0</v>
      </c>
      <c r="Z31" s="25">
        <v>1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4"/>
      <c r="AH31" s="23"/>
      <c r="AI31" s="23">
        <v>0</v>
      </c>
      <c r="AJ31" s="23">
        <v>0</v>
      </c>
      <c r="AK31" s="23">
        <v>0</v>
      </c>
      <c r="AL31" s="23">
        <v>0</v>
      </c>
      <c r="AM31" s="23">
        <v>0</v>
      </c>
    </row>
    <row r="32" spans="1:39" s="8" customFormat="1" ht="69" customHeight="1">
      <c r="A32" s="11" t="s">
        <v>77</v>
      </c>
      <c r="B32" s="5" t="s">
        <v>78</v>
      </c>
      <c r="C32" s="23">
        <v>0</v>
      </c>
      <c r="D32" s="23">
        <v>0</v>
      </c>
      <c r="E32" s="24"/>
      <c r="F32" s="23"/>
      <c r="G32" s="23"/>
      <c r="H32" s="23">
        <v>0</v>
      </c>
      <c r="I32" s="24"/>
      <c r="J32" s="23"/>
      <c r="K32" s="23"/>
      <c r="L32" s="23"/>
      <c r="M32" s="23">
        <v>0</v>
      </c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>
        <v>0</v>
      </c>
      <c r="Y32" s="23">
        <v>0</v>
      </c>
      <c r="Z32" s="25"/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4"/>
      <c r="AH32" s="23"/>
      <c r="AI32" s="23">
        <v>0</v>
      </c>
      <c r="AJ32" s="23">
        <v>0</v>
      </c>
      <c r="AK32" s="23">
        <v>0</v>
      </c>
      <c r="AL32" s="23">
        <v>0</v>
      </c>
      <c r="AM32" s="23">
        <v>0</v>
      </c>
    </row>
    <row r="33" spans="1:39" s="8" customFormat="1" ht="69" customHeight="1">
      <c r="A33" s="11" t="s">
        <v>79</v>
      </c>
      <c r="B33" s="5" t="s">
        <v>80</v>
      </c>
      <c r="C33" s="23">
        <v>0</v>
      </c>
      <c r="D33" s="23">
        <v>0</v>
      </c>
      <c r="E33" s="24"/>
      <c r="F33" s="23"/>
      <c r="G33" s="23"/>
      <c r="H33" s="23">
        <v>0</v>
      </c>
      <c r="I33" s="24"/>
      <c r="J33" s="23"/>
      <c r="K33" s="23"/>
      <c r="L33" s="23"/>
      <c r="M33" s="23">
        <v>0</v>
      </c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>
        <v>0</v>
      </c>
      <c r="Y33" s="23">
        <v>0</v>
      </c>
      <c r="Z33" s="25"/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4"/>
      <c r="AH33" s="23"/>
      <c r="AI33" s="23">
        <v>0</v>
      </c>
      <c r="AJ33" s="23">
        <v>0</v>
      </c>
      <c r="AK33" s="23">
        <v>0</v>
      </c>
      <c r="AL33" s="23">
        <v>0</v>
      </c>
      <c r="AM33" s="23">
        <v>0</v>
      </c>
    </row>
    <row r="34" spans="1:39" s="8" customFormat="1" ht="69" customHeight="1">
      <c r="A34" s="11" t="s">
        <v>81</v>
      </c>
      <c r="B34" s="5" t="s">
        <v>82</v>
      </c>
      <c r="C34" s="23">
        <v>0</v>
      </c>
      <c r="D34" s="23">
        <v>0</v>
      </c>
      <c r="E34" s="24"/>
      <c r="F34" s="23"/>
      <c r="G34" s="23"/>
      <c r="H34" s="23">
        <v>0</v>
      </c>
      <c r="I34" s="24"/>
      <c r="J34" s="23"/>
      <c r="K34" s="23"/>
      <c r="L34" s="23"/>
      <c r="M34" s="23">
        <v>0</v>
      </c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>
        <v>0</v>
      </c>
      <c r="Y34" s="23">
        <v>0</v>
      </c>
      <c r="Z34" s="25"/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4"/>
      <c r="AH34" s="23"/>
      <c r="AI34" s="23">
        <v>0</v>
      </c>
      <c r="AJ34" s="23">
        <v>0</v>
      </c>
      <c r="AK34" s="23">
        <v>0</v>
      </c>
      <c r="AL34" s="23">
        <v>0</v>
      </c>
      <c r="AM34" s="23">
        <v>0</v>
      </c>
    </row>
    <row r="35" spans="1:39" s="8" customFormat="1" ht="69" customHeight="1">
      <c r="A35" s="11" t="s">
        <v>83</v>
      </c>
      <c r="B35" s="5" t="s">
        <v>104</v>
      </c>
      <c r="C35" s="23">
        <v>0</v>
      </c>
      <c r="D35" s="23">
        <v>0</v>
      </c>
      <c r="E35" s="24"/>
      <c r="F35" s="23"/>
      <c r="G35" s="23"/>
      <c r="H35" s="23">
        <v>0</v>
      </c>
      <c r="I35" s="24"/>
      <c r="J35" s="23"/>
      <c r="K35" s="23"/>
      <c r="L35" s="23"/>
      <c r="M35" s="23">
        <v>0</v>
      </c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>
        <v>0</v>
      </c>
      <c r="Y35" s="23">
        <v>0</v>
      </c>
      <c r="Z35" s="25"/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4"/>
      <c r="AH35" s="23"/>
      <c r="AI35" s="23">
        <v>0</v>
      </c>
      <c r="AJ35" s="23">
        <v>0</v>
      </c>
      <c r="AK35" s="23">
        <v>0</v>
      </c>
      <c r="AL35" s="23">
        <v>0</v>
      </c>
      <c r="AM35" s="23">
        <v>0</v>
      </c>
    </row>
    <row r="36" spans="1:39" s="8" customFormat="1" ht="69" customHeight="1">
      <c r="A36" s="11" t="s">
        <v>108</v>
      </c>
      <c r="B36" s="5" t="s">
        <v>105</v>
      </c>
      <c r="C36" s="23">
        <v>0</v>
      </c>
      <c r="D36" s="23">
        <v>0</v>
      </c>
      <c r="E36" s="24"/>
      <c r="F36" s="23"/>
      <c r="G36" s="23"/>
      <c r="H36" s="23">
        <v>0</v>
      </c>
      <c r="I36" s="24"/>
      <c r="J36" s="23"/>
      <c r="K36" s="23"/>
      <c r="L36" s="23"/>
      <c r="M36" s="23">
        <v>0</v>
      </c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>
        <v>0</v>
      </c>
      <c r="Y36" s="23">
        <v>0</v>
      </c>
      <c r="Z36" s="25"/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4"/>
      <c r="AH36" s="23"/>
      <c r="AI36" s="23">
        <v>0</v>
      </c>
      <c r="AJ36" s="23">
        <v>0</v>
      </c>
      <c r="AK36" s="23">
        <v>0</v>
      </c>
      <c r="AL36" s="23">
        <v>0</v>
      </c>
      <c r="AM36" s="23">
        <v>0</v>
      </c>
    </row>
    <row r="37" spans="1:39" ht="69" customHeight="1">
      <c r="A37" s="11" t="s">
        <v>84</v>
      </c>
      <c r="B37" s="5" t="s">
        <v>85</v>
      </c>
      <c r="C37" s="23">
        <v>0</v>
      </c>
      <c r="D37" s="23">
        <v>0</v>
      </c>
      <c r="E37" s="24"/>
      <c r="F37" s="23"/>
      <c r="G37" s="23"/>
      <c r="H37" s="23">
        <v>0</v>
      </c>
      <c r="I37" s="24"/>
      <c r="J37" s="23"/>
      <c r="K37" s="23"/>
      <c r="L37" s="23"/>
      <c r="M37" s="23">
        <v>0</v>
      </c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>
        <v>0</v>
      </c>
      <c r="Y37" s="23">
        <v>0</v>
      </c>
      <c r="Z37" s="25"/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4"/>
      <c r="AH37" s="23"/>
      <c r="AI37" s="23">
        <v>0</v>
      </c>
      <c r="AJ37" s="23">
        <v>0</v>
      </c>
      <c r="AK37" s="23">
        <v>0</v>
      </c>
      <c r="AL37" s="23">
        <v>0</v>
      </c>
      <c r="AM37" s="23">
        <v>0</v>
      </c>
    </row>
    <row r="38" spans="1:39" ht="69" customHeight="1">
      <c r="A38" s="11" t="s">
        <v>86</v>
      </c>
      <c r="B38" s="5" t="s">
        <v>87</v>
      </c>
      <c r="C38" s="23">
        <v>0</v>
      </c>
      <c r="D38" s="23">
        <v>0</v>
      </c>
      <c r="E38" s="24"/>
      <c r="F38" s="23"/>
      <c r="G38" s="23"/>
      <c r="H38" s="23">
        <v>0</v>
      </c>
      <c r="I38" s="24"/>
      <c r="J38" s="23"/>
      <c r="K38" s="23"/>
      <c r="L38" s="23"/>
      <c r="M38" s="23">
        <v>0</v>
      </c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>
        <v>0</v>
      </c>
      <c r="Y38" s="23">
        <v>0</v>
      </c>
      <c r="Z38" s="25"/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4"/>
      <c r="AH38" s="23"/>
      <c r="AI38" s="23">
        <v>0</v>
      </c>
      <c r="AJ38" s="23">
        <v>0</v>
      </c>
      <c r="AK38" s="23">
        <v>0</v>
      </c>
      <c r="AL38" s="23">
        <v>0</v>
      </c>
      <c r="AM38" s="23">
        <v>0</v>
      </c>
    </row>
    <row r="39" spans="1:39" ht="69" customHeight="1">
      <c r="A39" s="11" t="s">
        <v>88</v>
      </c>
      <c r="B39" s="5" t="s">
        <v>89</v>
      </c>
      <c r="C39" s="23">
        <v>7</v>
      </c>
      <c r="D39" s="23">
        <v>3</v>
      </c>
      <c r="E39" s="24">
        <v>4</v>
      </c>
      <c r="F39" s="23"/>
      <c r="G39" s="23"/>
      <c r="H39" s="23">
        <v>0</v>
      </c>
      <c r="I39" s="24"/>
      <c r="J39" s="23"/>
      <c r="K39" s="23"/>
      <c r="L39" s="23"/>
      <c r="M39" s="23">
        <v>0</v>
      </c>
      <c r="N39" s="25">
        <v>2</v>
      </c>
      <c r="O39" s="23"/>
      <c r="P39" s="23"/>
      <c r="Q39" s="24">
        <v>2</v>
      </c>
      <c r="R39" s="23"/>
      <c r="S39" s="23"/>
      <c r="T39" s="23"/>
      <c r="U39" s="24"/>
      <c r="V39" s="23"/>
      <c r="W39" s="23">
        <v>2</v>
      </c>
      <c r="X39" s="23">
        <v>0</v>
      </c>
      <c r="Y39" s="23">
        <v>0</v>
      </c>
      <c r="Z39" s="25">
        <v>5</v>
      </c>
      <c r="AA39" s="23">
        <v>3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4"/>
      <c r="AH39" s="23"/>
      <c r="AI39" s="23">
        <v>0</v>
      </c>
      <c r="AJ39" s="23">
        <v>0</v>
      </c>
      <c r="AK39" s="23">
        <v>0</v>
      </c>
      <c r="AL39" s="23">
        <v>0</v>
      </c>
      <c r="AM39" s="23">
        <v>0</v>
      </c>
    </row>
    <row r="40" spans="1:39" ht="99" customHeight="1">
      <c r="A40" s="11" t="s">
        <v>106</v>
      </c>
      <c r="B40" s="5" t="s">
        <v>107</v>
      </c>
      <c r="C40" s="23">
        <v>0</v>
      </c>
      <c r="D40" s="23">
        <v>0</v>
      </c>
      <c r="E40" s="24"/>
      <c r="F40" s="23"/>
      <c r="G40" s="23"/>
      <c r="H40" s="23">
        <v>0</v>
      </c>
      <c r="I40" s="24"/>
      <c r="J40" s="23"/>
      <c r="K40" s="23"/>
      <c r="L40" s="23"/>
      <c r="M40" s="23">
        <v>0</v>
      </c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>
        <v>0</v>
      </c>
      <c r="Y40" s="23">
        <v>0</v>
      </c>
      <c r="Z40" s="25"/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4"/>
      <c r="AH40" s="23"/>
      <c r="AI40" s="23">
        <v>0</v>
      </c>
      <c r="AJ40" s="23">
        <v>0</v>
      </c>
      <c r="AK40" s="23">
        <v>0</v>
      </c>
      <c r="AL40" s="23">
        <v>0</v>
      </c>
      <c r="AM40" s="23">
        <v>0</v>
      </c>
    </row>
    <row r="41" spans="1:39" ht="69" customHeight="1">
      <c r="A41" s="11" t="s">
        <v>90</v>
      </c>
      <c r="B41" s="26" t="s">
        <v>91</v>
      </c>
      <c r="C41" s="23">
        <v>1</v>
      </c>
      <c r="D41" s="23">
        <v>0</v>
      </c>
      <c r="E41" s="24">
        <v>1</v>
      </c>
      <c r="F41" s="23"/>
      <c r="G41" s="23"/>
      <c r="H41" s="23">
        <v>0</v>
      </c>
      <c r="I41" s="24"/>
      <c r="J41" s="23"/>
      <c r="K41" s="23"/>
      <c r="L41" s="23"/>
      <c r="M41" s="23">
        <v>0</v>
      </c>
      <c r="N41" s="25">
        <v>1</v>
      </c>
      <c r="O41" s="23">
        <v>1</v>
      </c>
      <c r="P41" s="23"/>
      <c r="Q41" s="24"/>
      <c r="R41" s="23"/>
      <c r="S41" s="23"/>
      <c r="T41" s="23"/>
      <c r="U41" s="24"/>
      <c r="V41" s="23"/>
      <c r="W41" s="23">
        <v>1</v>
      </c>
      <c r="X41" s="23">
        <v>0</v>
      </c>
      <c r="Y41" s="23">
        <v>0</v>
      </c>
      <c r="Z41" s="25"/>
      <c r="AA41" s="23">
        <v>0</v>
      </c>
      <c r="AB41" s="23">
        <v>1</v>
      </c>
      <c r="AC41" s="24">
        <v>0</v>
      </c>
      <c r="AD41" s="23">
        <v>1</v>
      </c>
      <c r="AE41" s="24">
        <v>0</v>
      </c>
      <c r="AF41" s="23">
        <v>1</v>
      </c>
      <c r="AG41" s="24"/>
      <c r="AH41" s="23"/>
      <c r="AI41" s="23">
        <v>0</v>
      </c>
      <c r="AJ41" s="23">
        <v>0</v>
      </c>
      <c r="AK41" s="23">
        <v>0</v>
      </c>
      <c r="AL41" s="23">
        <v>0</v>
      </c>
      <c r="AM41" s="23">
        <v>0</v>
      </c>
    </row>
    <row r="42" spans="1:39" ht="69" customHeight="1">
      <c r="A42" s="11" t="s">
        <v>92</v>
      </c>
      <c r="B42" s="26" t="s">
        <v>93</v>
      </c>
      <c r="C42" s="23">
        <v>0</v>
      </c>
      <c r="D42" s="23">
        <v>0</v>
      </c>
      <c r="E42" s="24"/>
      <c r="F42" s="23"/>
      <c r="G42" s="23"/>
      <c r="H42" s="23">
        <v>0</v>
      </c>
      <c r="I42" s="24"/>
      <c r="J42" s="23"/>
      <c r="K42" s="23"/>
      <c r="L42" s="23"/>
      <c r="M42" s="23">
        <v>0</v>
      </c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>
        <v>0</v>
      </c>
      <c r="Y42" s="23">
        <v>0</v>
      </c>
      <c r="Z42" s="25"/>
      <c r="AA42" s="23">
        <v>0</v>
      </c>
      <c r="AB42" s="23">
        <v>0</v>
      </c>
      <c r="AC42" s="24">
        <v>0</v>
      </c>
      <c r="AD42" s="23">
        <v>0</v>
      </c>
      <c r="AE42" s="24">
        <v>0</v>
      </c>
      <c r="AF42" s="23">
        <v>0</v>
      </c>
      <c r="AG42" s="24"/>
      <c r="AH42" s="23"/>
      <c r="AI42" s="23">
        <v>0</v>
      </c>
      <c r="AJ42" s="23">
        <v>0</v>
      </c>
      <c r="AK42" s="23">
        <v>0</v>
      </c>
      <c r="AL42" s="23">
        <v>0</v>
      </c>
      <c r="AM42" s="23">
        <v>0</v>
      </c>
    </row>
    <row r="43" spans="1:39" ht="69" customHeight="1">
      <c r="A43" s="11" t="s">
        <v>94</v>
      </c>
      <c r="B43" s="26" t="s">
        <v>95</v>
      </c>
      <c r="C43" s="23">
        <v>0</v>
      </c>
      <c r="D43" s="23">
        <v>0</v>
      </c>
      <c r="E43" s="24"/>
      <c r="F43" s="23"/>
      <c r="G43" s="23"/>
      <c r="H43" s="23">
        <v>0</v>
      </c>
      <c r="I43" s="24"/>
      <c r="J43" s="23"/>
      <c r="K43" s="23"/>
      <c r="L43" s="23"/>
      <c r="M43" s="23">
        <v>0</v>
      </c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>
        <v>0</v>
      </c>
      <c r="Y43" s="23">
        <v>0</v>
      </c>
      <c r="Z43" s="25"/>
      <c r="AA43" s="23">
        <v>0</v>
      </c>
      <c r="AB43" s="23">
        <v>0</v>
      </c>
      <c r="AC43" s="24">
        <v>0</v>
      </c>
      <c r="AD43" s="23">
        <v>0</v>
      </c>
      <c r="AE43" s="24">
        <v>0</v>
      </c>
      <c r="AF43" s="23">
        <v>0</v>
      </c>
      <c r="AG43" s="24"/>
      <c r="AH43" s="23"/>
      <c r="AI43" s="23">
        <v>0</v>
      </c>
      <c r="AJ43" s="23">
        <v>0</v>
      </c>
      <c r="AK43" s="23">
        <v>0</v>
      </c>
      <c r="AL43" s="23">
        <v>0</v>
      </c>
      <c r="AM43" s="23">
        <v>0</v>
      </c>
    </row>
    <row r="44" spans="1:39" ht="69" customHeight="1">
      <c r="A44" s="11" t="s">
        <v>96</v>
      </c>
      <c r="B44" s="26" t="s">
        <v>97</v>
      </c>
      <c r="C44" s="23">
        <v>2</v>
      </c>
      <c r="D44" s="23">
        <v>0</v>
      </c>
      <c r="E44" s="24">
        <v>2</v>
      </c>
      <c r="F44" s="23"/>
      <c r="G44" s="23"/>
      <c r="H44" s="23">
        <v>0</v>
      </c>
      <c r="I44" s="24"/>
      <c r="J44" s="23"/>
      <c r="K44" s="23"/>
      <c r="L44" s="23"/>
      <c r="M44" s="23">
        <v>0</v>
      </c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>
        <v>0</v>
      </c>
      <c r="Y44" s="23">
        <v>0</v>
      </c>
      <c r="Z44" s="25">
        <v>2</v>
      </c>
      <c r="AA44" s="23">
        <v>0</v>
      </c>
      <c r="AB44" s="23">
        <v>0</v>
      </c>
      <c r="AC44" s="24">
        <v>0</v>
      </c>
      <c r="AD44" s="23">
        <v>0</v>
      </c>
      <c r="AE44" s="24">
        <v>0</v>
      </c>
      <c r="AF44" s="23">
        <v>0</v>
      </c>
      <c r="AG44" s="24"/>
      <c r="AH44" s="23"/>
      <c r="AI44" s="23">
        <v>0</v>
      </c>
      <c r="AJ44" s="23">
        <v>0</v>
      </c>
      <c r="AK44" s="23">
        <v>0</v>
      </c>
      <c r="AL44" s="23">
        <v>0</v>
      </c>
      <c r="AM44" s="23">
        <v>0</v>
      </c>
    </row>
    <row r="45" spans="1:39" ht="69" customHeight="1">
      <c r="A45" s="11" t="s">
        <v>98</v>
      </c>
      <c r="B45" s="5" t="s">
        <v>99</v>
      </c>
      <c r="C45" s="23">
        <v>0</v>
      </c>
      <c r="D45" s="23">
        <v>0</v>
      </c>
      <c r="E45" s="24"/>
      <c r="F45" s="23"/>
      <c r="G45" s="23"/>
      <c r="H45" s="23">
        <v>0</v>
      </c>
      <c r="I45" s="24"/>
      <c r="J45" s="23"/>
      <c r="K45" s="23"/>
      <c r="L45" s="23"/>
      <c r="M45" s="23">
        <v>0</v>
      </c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>
        <v>0</v>
      </c>
      <c r="Y45" s="23">
        <v>0</v>
      </c>
      <c r="Z45" s="25"/>
      <c r="AA45" s="23">
        <v>0</v>
      </c>
      <c r="AB45" s="23">
        <v>0</v>
      </c>
      <c r="AC45" s="24">
        <v>0</v>
      </c>
      <c r="AD45" s="23">
        <v>0</v>
      </c>
      <c r="AE45" s="24">
        <v>0</v>
      </c>
      <c r="AF45" s="23">
        <v>0</v>
      </c>
      <c r="AG45" s="24"/>
      <c r="AH45" s="23"/>
      <c r="AI45" s="23">
        <v>0</v>
      </c>
      <c r="AJ45" s="23">
        <v>0</v>
      </c>
      <c r="AK45" s="23">
        <v>0</v>
      </c>
      <c r="AL45" s="23">
        <v>0</v>
      </c>
      <c r="AM45" s="23">
        <v>0</v>
      </c>
    </row>
    <row r="46" spans="1:39" ht="69" customHeight="1">
      <c r="A46" s="11" t="s">
        <v>100</v>
      </c>
      <c r="B46" s="26" t="s">
        <v>101</v>
      </c>
      <c r="C46" s="23">
        <v>0</v>
      </c>
      <c r="D46" s="23">
        <v>0</v>
      </c>
      <c r="E46" s="24"/>
      <c r="F46" s="23"/>
      <c r="G46" s="23"/>
      <c r="H46" s="23">
        <v>0</v>
      </c>
      <c r="I46" s="24"/>
      <c r="J46" s="23"/>
      <c r="K46" s="23"/>
      <c r="L46" s="23"/>
      <c r="M46" s="23">
        <v>0</v>
      </c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>
        <v>0</v>
      </c>
      <c r="Y46" s="23">
        <v>0</v>
      </c>
      <c r="Z46" s="25"/>
      <c r="AA46" s="23">
        <v>0</v>
      </c>
      <c r="AB46" s="23">
        <v>0</v>
      </c>
      <c r="AC46" s="24">
        <v>0</v>
      </c>
      <c r="AD46" s="23">
        <v>0</v>
      </c>
      <c r="AE46" s="24">
        <v>0</v>
      </c>
      <c r="AF46" s="23">
        <v>0</v>
      </c>
      <c r="AG46" s="24"/>
      <c r="AH46" s="23"/>
      <c r="AI46" s="23">
        <v>0</v>
      </c>
      <c r="AJ46" s="23">
        <v>0</v>
      </c>
      <c r="AK46" s="23">
        <v>0</v>
      </c>
      <c r="AL46" s="23">
        <v>0</v>
      </c>
      <c r="AM46" s="23">
        <v>0</v>
      </c>
    </row>
    <row r="47" spans="1:39" s="8" customFormat="1" ht="69" customHeight="1">
      <c r="A47" s="11" t="s">
        <v>102</v>
      </c>
      <c r="B47" s="5" t="s">
        <v>72</v>
      </c>
      <c r="C47" s="23">
        <v>3</v>
      </c>
      <c r="D47" s="23">
        <v>1</v>
      </c>
      <c r="E47" s="24">
        <v>2</v>
      </c>
      <c r="F47" s="23"/>
      <c r="G47" s="23"/>
      <c r="H47" s="23">
        <v>6</v>
      </c>
      <c r="I47" s="24">
        <v>6</v>
      </c>
      <c r="J47" s="23"/>
      <c r="K47" s="23"/>
      <c r="L47" s="23"/>
      <c r="M47" s="23">
        <v>1</v>
      </c>
      <c r="N47" s="25"/>
      <c r="O47" s="23"/>
      <c r="P47" s="23"/>
      <c r="Q47" s="24"/>
      <c r="R47" s="23"/>
      <c r="S47" s="23">
        <v>3</v>
      </c>
      <c r="T47" s="23"/>
      <c r="U47" s="24">
        <v>1</v>
      </c>
      <c r="V47" s="23">
        <v>2</v>
      </c>
      <c r="W47" s="23">
        <v>3</v>
      </c>
      <c r="X47" s="23">
        <v>0</v>
      </c>
      <c r="Y47" s="23">
        <v>0</v>
      </c>
      <c r="Z47" s="25">
        <v>5</v>
      </c>
      <c r="AA47" s="23">
        <v>0</v>
      </c>
      <c r="AB47" s="23">
        <v>1</v>
      </c>
      <c r="AC47" s="24">
        <v>0</v>
      </c>
      <c r="AD47" s="23">
        <v>1</v>
      </c>
      <c r="AE47" s="24">
        <v>1</v>
      </c>
      <c r="AF47" s="23">
        <v>0</v>
      </c>
      <c r="AG47" s="24"/>
      <c r="AH47" s="23"/>
      <c r="AI47" s="23">
        <v>0</v>
      </c>
      <c r="AJ47" s="23">
        <v>0</v>
      </c>
      <c r="AK47" s="23">
        <v>0</v>
      </c>
      <c r="AL47" s="23">
        <v>0</v>
      </c>
      <c r="AM47" s="23">
        <v>0</v>
      </c>
    </row>
    <row r="48" spans="1:39" s="8" customFormat="1" ht="69" customHeight="1">
      <c r="A48" s="11"/>
      <c r="B48" s="5" t="s">
        <v>13</v>
      </c>
      <c r="C48" s="22">
        <f>C9+C12+C15+C16+C24++C30+C31+C32+C33+C34+C35+C36+C37+C38+C39+C40+C41+C42+C43+C44+C45+C46+C47</f>
        <v>338</v>
      </c>
      <c r="D48" s="22">
        <f t="shared" ref="D48:AM48" si="4">D9+D12+D15+D16+D24++D30+D31+D32+D33+D34+D35+D36+D37+D38+D39+D40+D41+D42+D43+D44+D45+D46+D47</f>
        <v>48</v>
      </c>
      <c r="E48" s="22">
        <f t="shared" si="4"/>
        <v>288</v>
      </c>
      <c r="F48" s="22">
        <f t="shared" si="4"/>
        <v>0</v>
      </c>
      <c r="G48" s="22">
        <f t="shared" si="4"/>
        <v>2</v>
      </c>
      <c r="H48" s="22">
        <f t="shared" si="4"/>
        <v>244</v>
      </c>
      <c r="I48" s="22">
        <f t="shared" si="4"/>
        <v>195</v>
      </c>
      <c r="J48" s="22">
        <f t="shared" si="4"/>
        <v>38</v>
      </c>
      <c r="K48" s="22">
        <f t="shared" si="4"/>
        <v>11</v>
      </c>
      <c r="L48" s="22">
        <f t="shared" si="4"/>
        <v>0</v>
      </c>
      <c r="M48" s="22">
        <f t="shared" si="4"/>
        <v>2</v>
      </c>
      <c r="N48" s="22">
        <f t="shared" si="4"/>
        <v>206</v>
      </c>
      <c r="O48" s="22">
        <f t="shared" si="4"/>
        <v>153</v>
      </c>
      <c r="P48" s="22">
        <f t="shared" si="4"/>
        <v>7</v>
      </c>
      <c r="Q48" s="22">
        <f t="shared" si="4"/>
        <v>46</v>
      </c>
      <c r="R48" s="22">
        <f t="shared" si="4"/>
        <v>0</v>
      </c>
      <c r="S48" s="22">
        <f t="shared" si="4"/>
        <v>15</v>
      </c>
      <c r="T48" s="22">
        <f t="shared" si="4"/>
        <v>0</v>
      </c>
      <c r="U48" s="22">
        <f t="shared" si="4"/>
        <v>4</v>
      </c>
      <c r="V48" s="22">
        <f t="shared" si="4"/>
        <v>11</v>
      </c>
      <c r="W48" s="22">
        <f t="shared" si="4"/>
        <v>221</v>
      </c>
      <c r="X48" s="22">
        <f t="shared" si="4"/>
        <v>1</v>
      </c>
      <c r="Y48" s="22">
        <f t="shared" si="4"/>
        <v>8</v>
      </c>
      <c r="Z48" s="22">
        <f t="shared" si="4"/>
        <v>307</v>
      </c>
      <c r="AA48" s="22">
        <f t="shared" si="4"/>
        <v>47</v>
      </c>
      <c r="AB48" s="22">
        <f>AB9+AB12+AB15+AB16+AB24++AB30+AB31+AB32+AB33+AB34+AB35+AB36+AB37+AB38+AB39+AB40+AB41+AB42+AB43+AB44+AB45+AB46+AB47</f>
        <v>91</v>
      </c>
      <c r="AC48" s="22">
        <f t="shared" si="4"/>
        <v>13</v>
      </c>
      <c r="AD48" s="22">
        <f t="shared" si="4"/>
        <v>104</v>
      </c>
      <c r="AE48" s="22">
        <f t="shared" si="4"/>
        <v>44</v>
      </c>
      <c r="AF48" s="22">
        <f t="shared" si="4"/>
        <v>60</v>
      </c>
      <c r="AG48" s="22">
        <f t="shared" si="4"/>
        <v>0</v>
      </c>
      <c r="AH48" s="22">
        <f t="shared" si="4"/>
        <v>75</v>
      </c>
      <c r="AI48" s="22">
        <f t="shared" si="4"/>
        <v>6</v>
      </c>
      <c r="AJ48" s="22">
        <f t="shared" si="4"/>
        <v>0</v>
      </c>
      <c r="AK48" s="22">
        <f t="shared" si="4"/>
        <v>6</v>
      </c>
      <c r="AL48" s="22">
        <f t="shared" si="4"/>
        <v>6</v>
      </c>
      <c r="AM48" s="22">
        <f t="shared" si="4"/>
        <v>0</v>
      </c>
    </row>
    <row r="49" spans="1:39" ht="16.5" customHeight="1">
      <c r="A49" s="13"/>
      <c r="B49" s="13"/>
      <c r="C49" s="13" t="s">
        <v>113</v>
      </c>
      <c r="D49" s="13" t="s">
        <v>114</v>
      </c>
      <c r="E49" s="13" t="s">
        <v>115</v>
      </c>
      <c r="F49" s="13" t="s">
        <v>116</v>
      </c>
      <c r="G49" s="13" t="s">
        <v>117</v>
      </c>
      <c r="H49" s="13" t="s">
        <v>118</v>
      </c>
      <c r="I49" s="13" t="s">
        <v>119</v>
      </c>
      <c r="J49" s="13" t="s">
        <v>102</v>
      </c>
      <c r="K49" s="13" t="s">
        <v>73</v>
      </c>
      <c r="L49" s="13" t="s">
        <v>75</v>
      </c>
      <c r="M49" s="13" t="s">
        <v>77</v>
      </c>
      <c r="N49" s="13" t="s">
        <v>79</v>
      </c>
      <c r="O49" s="13" t="s">
        <v>81</v>
      </c>
      <c r="P49" s="13" t="s">
        <v>83</v>
      </c>
      <c r="Q49" s="13" t="s">
        <v>120</v>
      </c>
      <c r="R49" s="13" t="s">
        <v>108</v>
      </c>
      <c r="S49" s="13" t="s">
        <v>121</v>
      </c>
      <c r="T49" s="13" t="s">
        <v>122</v>
      </c>
      <c r="U49" s="13" t="s">
        <v>123</v>
      </c>
      <c r="V49" s="13" t="s">
        <v>124</v>
      </c>
      <c r="W49" s="13" t="s">
        <v>125</v>
      </c>
      <c r="X49" s="13" t="s">
        <v>126</v>
      </c>
      <c r="Y49" s="13" t="s">
        <v>127</v>
      </c>
      <c r="Z49" s="13" t="s">
        <v>128</v>
      </c>
      <c r="AA49" s="13" t="s">
        <v>129</v>
      </c>
      <c r="AB49" s="13" t="s">
        <v>130</v>
      </c>
      <c r="AC49" s="13" t="s">
        <v>131</v>
      </c>
      <c r="AD49" s="13" t="s">
        <v>132</v>
      </c>
      <c r="AE49" s="13" t="s">
        <v>133</v>
      </c>
      <c r="AF49" s="13" t="s">
        <v>134</v>
      </c>
      <c r="AG49" s="13" t="s">
        <v>135</v>
      </c>
      <c r="AH49" s="13" t="s">
        <v>136</v>
      </c>
      <c r="AI49" s="13" t="s">
        <v>137</v>
      </c>
      <c r="AJ49" s="13" t="s">
        <v>138</v>
      </c>
      <c r="AK49" s="13" t="s">
        <v>139</v>
      </c>
      <c r="AL49" s="13" t="s">
        <v>140</v>
      </c>
      <c r="AM49" s="13" t="s">
        <v>141</v>
      </c>
    </row>
    <row r="50" spans="1:39" ht="21.75" customHeight="1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M137"/>
  <sheetViews>
    <sheetView zoomScale="80" zoomScaleNormal="80" workbookViewId="0">
      <selection activeCell="E9" sqref="E9"/>
    </sheetView>
  </sheetViews>
  <sheetFormatPr defaultRowHeight="12.7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>
      <c r="AI1" s="39" t="s">
        <v>110</v>
      </c>
      <c r="AJ1" s="40"/>
      <c r="AK1" s="40"/>
      <c r="AL1" s="40"/>
      <c r="AM1" s="40"/>
    </row>
    <row r="2" spans="1:39" ht="53.25" customHeight="1">
      <c r="A2" s="30" t="s">
        <v>112</v>
      </c>
      <c r="B2" s="30"/>
      <c r="C2" s="31" t="s">
        <v>0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</row>
    <row r="3" spans="1:39" ht="33" customHeight="1">
      <c r="A3" s="31" t="s">
        <v>145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</row>
    <row r="4" spans="1:39" ht="23.25" customHeight="1">
      <c r="A4" s="32" t="s">
        <v>111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</row>
    <row r="5" spans="1:39" ht="67.5" customHeight="1">
      <c r="A5" s="41"/>
      <c r="B5" s="42"/>
      <c r="C5" s="32" t="s">
        <v>1</v>
      </c>
      <c r="D5" s="32"/>
      <c r="E5" s="32"/>
      <c r="F5" s="32"/>
      <c r="G5" s="32"/>
      <c r="H5" s="36" t="s">
        <v>2</v>
      </c>
      <c r="I5" s="37"/>
      <c r="J5" s="37"/>
      <c r="K5" s="37"/>
      <c r="L5" s="38"/>
      <c r="M5" s="33" t="s">
        <v>3</v>
      </c>
      <c r="N5" s="32" t="s">
        <v>4</v>
      </c>
      <c r="O5" s="32"/>
      <c r="P5" s="32"/>
      <c r="Q5" s="32"/>
      <c r="R5" s="32"/>
      <c r="S5" s="32"/>
      <c r="T5" s="32"/>
      <c r="U5" s="32"/>
      <c r="V5" s="32"/>
      <c r="W5" s="32"/>
      <c r="X5" s="33" t="s">
        <v>5</v>
      </c>
      <c r="Y5" s="33" t="s">
        <v>6</v>
      </c>
      <c r="Z5" s="33" t="s">
        <v>7</v>
      </c>
      <c r="AA5" s="33" t="s">
        <v>8</v>
      </c>
      <c r="AB5" s="32" t="s">
        <v>9</v>
      </c>
      <c r="AC5" s="32"/>
      <c r="AD5" s="32"/>
      <c r="AE5" s="32"/>
      <c r="AF5" s="32"/>
      <c r="AG5" s="33" t="s">
        <v>10</v>
      </c>
      <c r="AH5" s="33" t="s">
        <v>11</v>
      </c>
      <c r="AI5" s="32" t="s">
        <v>12</v>
      </c>
      <c r="AJ5" s="32"/>
      <c r="AK5" s="32"/>
      <c r="AL5" s="32"/>
      <c r="AM5" s="32"/>
    </row>
    <row r="6" spans="1:39" ht="21.75" customHeight="1">
      <c r="A6" s="43"/>
      <c r="B6" s="44"/>
      <c r="C6" s="33" t="s">
        <v>13</v>
      </c>
      <c r="D6" s="33" t="s">
        <v>14</v>
      </c>
      <c r="E6" s="33" t="s">
        <v>15</v>
      </c>
      <c r="F6" s="33" t="s">
        <v>16</v>
      </c>
      <c r="G6" s="33" t="s">
        <v>17</v>
      </c>
      <c r="H6" s="33" t="s">
        <v>13</v>
      </c>
      <c r="I6" s="33" t="s">
        <v>15</v>
      </c>
      <c r="J6" s="33" t="s">
        <v>16</v>
      </c>
      <c r="K6" s="33" t="s">
        <v>17</v>
      </c>
      <c r="L6" s="34" t="s">
        <v>109</v>
      </c>
      <c r="M6" s="33"/>
      <c r="N6" s="33" t="s">
        <v>18</v>
      </c>
      <c r="O6" s="33" t="s">
        <v>19</v>
      </c>
      <c r="P6" s="33" t="s">
        <v>20</v>
      </c>
      <c r="Q6" s="33" t="s">
        <v>21</v>
      </c>
      <c r="R6" s="33" t="s">
        <v>22</v>
      </c>
      <c r="S6" s="32" t="s">
        <v>23</v>
      </c>
      <c r="T6" s="32"/>
      <c r="U6" s="32"/>
      <c r="V6" s="32"/>
      <c r="W6" s="33" t="s">
        <v>24</v>
      </c>
      <c r="X6" s="33"/>
      <c r="Y6" s="33"/>
      <c r="Z6" s="33"/>
      <c r="AA6" s="33"/>
      <c r="AB6" s="33" t="s">
        <v>25</v>
      </c>
      <c r="AC6" s="33" t="s">
        <v>26</v>
      </c>
      <c r="AD6" s="33" t="s">
        <v>13</v>
      </c>
      <c r="AE6" s="33" t="s">
        <v>27</v>
      </c>
      <c r="AF6" s="33" t="s">
        <v>28</v>
      </c>
      <c r="AG6" s="33"/>
      <c r="AH6" s="33"/>
      <c r="AI6" s="33" t="s">
        <v>25</v>
      </c>
      <c r="AJ6" s="33" t="s">
        <v>26</v>
      </c>
      <c r="AK6" s="33" t="s">
        <v>13</v>
      </c>
      <c r="AL6" s="33" t="s">
        <v>29</v>
      </c>
      <c r="AM6" s="33" t="s">
        <v>30</v>
      </c>
    </row>
    <row r="7" spans="1:39" ht="152.25">
      <c r="A7" s="45"/>
      <c r="B7" s="46"/>
      <c r="C7" s="33"/>
      <c r="D7" s="33"/>
      <c r="E7" s="33"/>
      <c r="F7" s="33"/>
      <c r="G7" s="33"/>
      <c r="H7" s="33"/>
      <c r="I7" s="33"/>
      <c r="J7" s="33"/>
      <c r="K7" s="33"/>
      <c r="L7" s="35"/>
      <c r="M7" s="33"/>
      <c r="N7" s="33"/>
      <c r="O7" s="33"/>
      <c r="P7" s="33"/>
      <c r="Q7" s="33"/>
      <c r="R7" s="33"/>
      <c r="S7" s="28" t="s">
        <v>31</v>
      </c>
      <c r="T7" s="28" t="s">
        <v>32</v>
      </c>
      <c r="U7" s="28" t="s">
        <v>33</v>
      </c>
      <c r="V7" s="28" t="s">
        <v>34</v>
      </c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</row>
    <row r="8" spans="1:39" ht="12.75" customHeight="1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>
      <c r="A9" s="7">
        <v>1</v>
      </c>
      <c r="B9" s="5" t="s">
        <v>36</v>
      </c>
      <c r="C9" s="21">
        <f>C10+C11</f>
        <v>254</v>
      </c>
      <c r="D9" s="21">
        <f t="shared" ref="D9:AM9" si="0">D10+D11</f>
        <v>10</v>
      </c>
      <c r="E9" s="21">
        <f t="shared" si="0"/>
        <v>238</v>
      </c>
      <c r="F9" s="21">
        <f t="shared" si="0"/>
        <v>4</v>
      </c>
      <c r="G9" s="21">
        <f t="shared" si="0"/>
        <v>2</v>
      </c>
      <c r="H9" s="21">
        <f t="shared" si="0"/>
        <v>245</v>
      </c>
      <c r="I9" s="21">
        <f>I10+I11</f>
        <v>190</v>
      </c>
      <c r="J9" s="21">
        <f t="shared" si="0"/>
        <v>27</v>
      </c>
      <c r="K9" s="21">
        <f t="shared" si="0"/>
        <v>22</v>
      </c>
      <c r="L9" s="21">
        <f t="shared" si="0"/>
        <v>6</v>
      </c>
      <c r="M9" s="21">
        <f t="shared" si="0"/>
        <v>6</v>
      </c>
      <c r="N9" s="21">
        <f t="shared" si="0"/>
        <v>134</v>
      </c>
      <c r="O9" s="21">
        <f t="shared" si="0"/>
        <v>94</v>
      </c>
      <c r="P9" s="21">
        <f t="shared" si="0"/>
        <v>4</v>
      </c>
      <c r="Q9" s="21">
        <f t="shared" si="0"/>
        <v>36</v>
      </c>
      <c r="R9" s="21">
        <f t="shared" si="0"/>
        <v>0</v>
      </c>
      <c r="S9" s="21">
        <f t="shared" si="0"/>
        <v>12</v>
      </c>
      <c r="T9" s="21">
        <f t="shared" si="0"/>
        <v>0</v>
      </c>
      <c r="U9" s="21">
        <f t="shared" si="0"/>
        <v>1</v>
      </c>
      <c r="V9" s="21">
        <f t="shared" si="0"/>
        <v>11</v>
      </c>
      <c r="W9" s="21">
        <f t="shared" si="0"/>
        <v>146</v>
      </c>
      <c r="X9" s="21">
        <f t="shared" si="0"/>
        <v>4</v>
      </c>
      <c r="Y9" s="21">
        <f t="shared" si="0"/>
        <v>5</v>
      </c>
      <c r="Z9" s="21">
        <f t="shared" si="0"/>
        <v>282</v>
      </c>
      <c r="AA9" s="21">
        <f t="shared" si="0"/>
        <v>12</v>
      </c>
      <c r="AB9" s="21">
        <f t="shared" si="0"/>
        <v>56</v>
      </c>
      <c r="AC9" s="21">
        <f t="shared" si="0"/>
        <v>15</v>
      </c>
      <c r="AD9" s="21">
        <f t="shared" si="0"/>
        <v>71</v>
      </c>
      <c r="AE9" s="21">
        <f t="shared" si="0"/>
        <v>32</v>
      </c>
      <c r="AF9" s="21">
        <f t="shared" si="0"/>
        <v>39</v>
      </c>
      <c r="AG9" s="21">
        <f t="shared" si="0"/>
        <v>0</v>
      </c>
      <c r="AH9" s="21">
        <f t="shared" si="0"/>
        <v>52</v>
      </c>
      <c r="AI9" s="21">
        <f t="shared" si="0"/>
        <v>0</v>
      </c>
      <c r="AJ9" s="21">
        <f t="shared" si="0"/>
        <v>3</v>
      </c>
      <c r="AK9" s="21">
        <f t="shared" si="0"/>
        <v>3</v>
      </c>
      <c r="AL9" s="21">
        <f t="shared" si="0"/>
        <v>3</v>
      </c>
      <c r="AM9" s="21">
        <f t="shared" si="0"/>
        <v>0</v>
      </c>
    </row>
    <row r="10" spans="1:39" ht="69" customHeight="1">
      <c r="A10" s="9" t="s">
        <v>37</v>
      </c>
      <c r="B10" s="27" t="s">
        <v>38</v>
      </c>
      <c r="C10" s="23">
        <v>221</v>
      </c>
      <c r="D10" s="23">
        <v>7</v>
      </c>
      <c r="E10" s="24">
        <v>209</v>
      </c>
      <c r="F10" s="23">
        <v>4</v>
      </c>
      <c r="G10" s="23">
        <v>1</v>
      </c>
      <c r="H10" s="23">
        <v>190</v>
      </c>
      <c r="I10" s="24">
        <v>150</v>
      </c>
      <c r="J10" s="23">
        <v>20</v>
      </c>
      <c r="K10" s="23">
        <v>16</v>
      </c>
      <c r="L10" s="23">
        <v>4</v>
      </c>
      <c r="M10" s="23">
        <v>4</v>
      </c>
      <c r="N10" s="25">
        <v>110</v>
      </c>
      <c r="O10" s="23">
        <v>79</v>
      </c>
      <c r="P10" s="23">
        <v>3</v>
      </c>
      <c r="Q10" s="24">
        <v>28</v>
      </c>
      <c r="R10" s="23"/>
      <c r="S10" s="23">
        <v>11</v>
      </c>
      <c r="T10" s="23"/>
      <c r="U10" s="24">
        <v>1</v>
      </c>
      <c r="V10" s="23">
        <v>10</v>
      </c>
      <c r="W10" s="23">
        <v>121</v>
      </c>
      <c r="X10" s="23">
        <v>1</v>
      </c>
      <c r="Y10" s="23">
        <v>3</v>
      </c>
      <c r="Z10" s="25">
        <v>240</v>
      </c>
      <c r="AA10" s="23">
        <v>7</v>
      </c>
      <c r="AB10" s="23">
        <v>48</v>
      </c>
      <c r="AC10" s="24">
        <v>13</v>
      </c>
      <c r="AD10" s="23">
        <v>61</v>
      </c>
      <c r="AE10" s="24">
        <v>27</v>
      </c>
      <c r="AF10" s="23">
        <v>34</v>
      </c>
      <c r="AG10" s="24"/>
      <c r="AH10" s="23">
        <v>45</v>
      </c>
      <c r="AI10" s="23">
        <v>0</v>
      </c>
      <c r="AJ10" s="23">
        <v>3</v>
      </c>
      <c r="AK10" s="23">
        <v>3</v>
      </c>
      <c r="AL10" s="23">
        <v>3</v>
      </c>
      <c r="AM10" s="23">
        <v>0</v>
      </c>
    </row>
    <row r="11" spans="1:39" ht="69" customHeight="1">
      <c r="A11" s="9" t="s">
        <v>39</v>
      </c>
      <c r="B11" s="27" t="s">
        <v>40</v>
      </c>
      <c r="C11" s="23">
        <v>33</v>
      </c>
      <c r="D11" s="23">
        <v>3</v>
      </c>
      <c r="E11" s="24">
        <v>29</v>
      </c>
      <c r="F11" s="23"/>
      <c r="G11" s="23">
        <v>1</v>
      </c>
      <c r="H11" s="23">
        <v>55</v>
      </c>
      <c r="I11" s="24">
        <v>40</v>
      </c>
      <c r="J11" s="23">
        <v>7</v>
      </c>
      <c r="K11" s="23">
        <v>6</v>
      </c>
      <c r="L11" s="23">
        <v>2</v>
      </c>
      <c r="M11" s="23">
        <v>2</v>
      </c>
      <c r="N11" s="25">
        <v>24</v>
      </c>
      <c r="O11" s="23">
        <v>15</v>
      </c>
      <c r="P11" s="23">
        <v>1</v>
      </c>
      <c r="Q11" s="24">
        <v>8</v>
      </c>
      <c r="R11" s="23"/>
      <c r="S11" s="23">
        <v>1</v>
      </c>
      <c r="T11" s="23"/>
      <c r="U11" s="24"/>
      <c r="V11" s="23">
        <v>1</v>
      </c>
      <c r="W11" s="23">
        <v>25</v>
      </c>
      <c r="X11" s="23">
        <v>3</v>
      </c>
      <c r="Y11" s="23">
        <v>2</v>
      </c>
      <c r="Z11" s="25">
        <v>42</v>
      </c>
      <c r="AA11" s="23">
        <v>5</v>
      </c>
      <c r="AB11" s="23">
        <v>8</v>
      </c>
      <c r="AC11" s="24">
        <v>2</v>
      </c>
      <c r="AD11" s="23">
        <v>10</v>
      </c>
      <c r="AE11" s="24">
        <v>5</v>
      </c>
      <c r="AF11" s="23">
        <v>5</v>
      </c>
      <c r="AG11" s="24"/>
      <c r="AH11" s="23">
        <v>7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</row>
    <row r="12" spans="1:39" s="8" customFormat="1" ht="69" customHeight="1">
      <c r="A12" s="7">
        <v>2</v>
      </c>
      <c r="B12" s="5" t="s">
        <v>41</v>
      </c>
      <c r="C12" s="21">
        <f>C13+C14</f>
        <v>105</v>
      </c>
      <c r="D12" s="21">
        <f t="shared" ref="D12:AM12" si="1">D13+D14</f>
        <v>5</v>
      </c>
      <c r="E12" s="21">
        <f t="shared" si="1"/>
        <v>97</v>
      </c>
      <c r="F12" s="21">
        <f t="shared" si="1"/>
        <v>0</v>
      </c>
      <c r="G12" s="21">
        <f t="shared" si="1"/>
        <v>3</v>
      </c>
      <c r="H12" s="21">
        <f t="shared" si="1"/>
        <v>47</v>
      </c>
      <c r="I12" s="21">
        <f>I13+I14</f>
        <v>29</v>
      </c>
      <c r="J12" s="21">
        <f t="shared" si="1"/>
        <v>10</v>
      </c>
      <c r="K12" s="21">
        <f t="shared" si="1"/>
        <v>8</v>
      </c>
      <c r="L12" s="21">
        <f t="shared" si="1"/>
        <v>0</v>
      </c>
      <c r="M12" s="21">
        <f t="shared" si="1"/>
        <v>0</v>
      </c>
      <c r="N12" s="21">
        <f t="shared" si="1"/>
        <v>10</v>
      </c>
      <c r="O12" s="21">
        <f t="shared" si="1"/>
        <v>3</v>
      </c>
      <c r="P12" s="21">
        <f t="shared" si="1"/>
        <v>1</v>
      </c>
      <c r="Q12" s="21">
        <f t="shared" si="1"/>
        <v>6</v>
      </c>
      <c r="R12" s="21">
        <f t="shared" si="1"/>
        <v>0</v>
      </c>
      <c r="S12" s="21">
        <f t="shared" si="1"/>
        <v>10</v>
      </c>
      <c r="T12" s="21">
        <f t="shared" si="1"/>
        <v>0</v>
      </c>
      <c r="U12" s="21">
        <f t="shared" si="1"/>
        <v>3</v>
      </c>
      <c r="V12" s="21">
        <f t="shared" si="1"/>
        <v>7</v>
      </c>
      <c r="W12" s="21">
        <f t="shared" si="1"/>
        <v>20</v>
      </c>
      <c r="X12" s="21">
        <f t="shared" si="1"/>
        <v>3</v>
      </c>
      <c r="Y12" s="21">
        <f t="shared" si="1"/>
        <v>1</v>
      </c>
      <c r="Z12" s="21">
        <f t="shared" si="1"/>
        <v>108</v>
      </c>
      <c r="AA12" s="21">
        <f t="shared" si="1"/>
        <v>4</v>
      </c>
      <c r="AB12" s="21">
        <f t="shared" si="1"/>
        <v>9</v>
      </c>
      <c r="AC12" s="21">
        <f t="shared" si="1"/>
        <v>8</v>
      </c>
      <c r="AD12" s="21">
        <f t="shared" si="1"/>
        <v>17</v>
      </c>
      <c r="AE12" s="21">
        <f t="shared" si="1"/>
        <v>10</v>
      </c>
      <c r="AF12" s="21">
        <f t="shared" si="1"/>
        <v>7</v>
      </c>
      <c r="AG12" s="21">
        <f t="shared" si="1"/>
        <v>0</v>
      </c>
      <c r="AH12" s="21">
        <f t="shared" si="1"/>
        <v>5</v>
      </c>
      <c r="AI12" s="21">
        <f t="shared" si="1"/>
        <v>2</v>
      </c>
      <c r="AJ12" s="21">
        <f t="shared" si="1"/>
        <v>1</v>
      </c>
      <c r="AK12" s="21">
        <f t="shared" si="1"/>
        <v>3</v>
      </c>
      <c r="AL12" s="21">
        <f t="shared" si="1"/>
        <v>2</v>
      </c>
      <c r="AM12" s="21">
        <f t="shared" si="1"/>
        <v>1</v>
      </c>
    </row>
    <row r="13" spans="1:39" ht="69" customHeight="1">
      <c r="A13" s="9" t="s">
        <v>42</v>
      </c>
      <c r="B13" s="27" t="s">
        <v>43</v>
      </c>
      <c r="C13" s="23">
        <v>69</v>
      </c>
      <c r="D13" s="23">
        <v>4</v>
      </c>
      <c r="E13" s="24">
        <v>64</v>
      </c>
      <c r="F13" s="23"/>
      <c r="G13" s="23">
        <v>1</v>
      </c>
      <c r="H13" s="23">
        <v>30</v>
      </c>
      <c r="I13" s="24">
        <v>17</v>
      </c>
      <c r="J13" s="23">
        <v>6</v>
      </c>
      <c r="K13" s="23">
        <v>7</v>
      </c>
      <c r="L13" s="23"/>
      <c r="M13" s="23">
        <v>0</v>
      </c>
      <c r="N13" s="25">
        <v>9</v>
      </c>
      <c r="O13" s="23">
        <v>2</v>
      </c>
      <c r="P13" s="23">
        <v>1</v>
      </c>
      <c r="Q13" s="24">
        <v>6</v>
      </c>
      <c r="R13" s="23"/>
      <c r="S13" s="23">
        <v>5</v>
      </c>
      <c r="T13" s="23"/>
      <c r="U13" s="24">
        <v>3</v>
      </c>
      <c r="V13" s="23">
        <v>2</v>
      </c>
      <c r="W13" s="23">
        <v>14</v>
      </c>
      <c r="X13" s="23">
        <v>2</v>
      </c>
      <c r="Y13" s="23">
        <v>1</v>
      </c>
      <c r="Z13" s="25">
        <v>69</v>
      </c>
      <c r="AA13" s="23">
        <v>3</v>
      </c>
      <c r="AB13" s="23">
        <v>8</v>
      </c>
      <c r="AC13" s="24">
        <v>3</v>
      </c>
      <c r="AD13" s="23">
        <v>11</v>
      </c>
      <c r="AE13" s="24">
        <v>8</v>
      </c>
      <c r="AF13" s="23">
        <v>3</v>
      </c>
      <c r="AG13" s="24"/>
      <c r="AH13" s="23">
        <v>5</v>
      </c>
      <c r="AI13" s="23">
        <v>2</v>
      </c>
      <c r="AJ13" s="23">
        <v>0</v>
      </c>
      <c r="AK13" s="23">
        <v>2</v>
      </c>
      <c r="AL13" s="23">
        <v>2</v>
      </c>
      <c r="AM13" s="23">
        <v>0</v>
      </c>
    </row>
    <row r="14" spans="1:39" ht="69" customHeight="1">
      <c r="A14" s="9" t="s">
        <v>44</v>
      </c>
      <c r="B14" s="27" t="s">
        <v>45</v>
      </c>
      <c r="C14" s="23">
        <v>36</v>
      </c>
      <c r="D14" s="23">
        <v>1</v>
      </c>
      <c r="E14" s="24">
        <v>33</v>
      </c>
      <c r="F14" s="23"/>
      <c r="G14" s="23">
        <v>2</v>
      </c>
      <c r="H14" s="23">
        <v>17</v>
      </c>
      <c r="I14" s="24">
        <v>12</v>
      </c>
      <c r="J14" s="23">
        <v>4</v>
      </c>
      <c r="K14" s="23">
        <v>1</v>
      </c>
      <c r="L14" s="23"/>
      <c r="M14" s="23">
        <v>0</v>
      </c>
      <c r="N14" s="25">
        <v>1</v>
      </c>
      <c r="O14" s="23">
        <v>1</v>
      </c>
      <c r="P14" s="23"/>
      <c r="Q14" s="24"/>
      <c r="R14" s="23"/>
      <c r="S14" s="23">
        <v>5</v>
      </c>
      <c r="T14" s="23"/>
      <c r="U14" s="24"/>
      <c r="V14" s="23">
        <v>5</v>
      </c>
      <c r="W14" s="23">
        <v>6</v>
      </c>
      <c r="X14" s="23">
        <v>1</v>
      </c>
      <c r="Y14" s="23">
        <v>0</v>
      </c>
      <c r="Z14" s="25">
        <v>39</v>
      </c>
      <c r="AA14" s="23">
        <v>1</v>
      </c>
      <c r="AB14" s="23">
        <v>1</v>
      </c>
      <c r="AC14" s="24">
        <v>5</v>
      </c>
      <c r="AD14" s="23">
        <v>6</v>
      </c>
      <c r="AE14" s="24">
        <v>2</v>
      </c>
      <c r="AF14" s="23">
        <v>4</v>
      </c>
      <c r="AG14" s="24"/>
      <c r="AH14" s="23"/>
      <c r="AI14" s="23">
        <v>0</v>
      </c>
      <c r="AJ14" s="23">
        <v>1</v>
      </c>
      <c r="AK14" s="23">
        <v>1</v>
      </c>
      <c r="AL14" s="23">
        <v>0</v>
      </c>
      <c r="AM14" s="23">
        <v>1</v>
      </c>
    </row>
    <row r="15" spans="1:39" s="8" customFormat="1" ht="69" customHeight="1">
      <c r="A15" s="9">
        <v>5</v>
      </c>
      <c r="B15" s="5" t="s">
        <v>46</v>
      </c>
      <c r="C15" s="23">
        <v>4</v>
      </c>
      <c r="D15" s="23">
        <v>0</v>
      </c>
      <c r="E15" s="24">
        <v>4</v>
      </c>
      <c r="F15" s="23"/>
      <c r="G15" s="23"/>
      <c r="H15" s="23">
        <v>4</v>
      </c>
      <c r="I15" s="24">
        <v>2</v>
      </c>
      <c r="J15" s="23">
        <v>2</v>
      </c>
      <c r="K15" s="23"/>
      <c r="L15" s="23"/>
      <c r="M15" s="23">
        <v>0</v>
      </c>
      <c r="N15" s="25"/>
      <c r="O15" s="23"/>
      <c r="P15" s="23"/>
      <c r="Q15" s="24"/>
      <c r="R15" s="23"/>
      <c r="S15" s="23"/>
      <c r="T15" s="23"/>
      <c r="U15" s="24"/>
      <c r="V15" s="23"/>
      <c r="W15" s="23"/>
      <c r="X15" s="23">
        <v>0</v>
      </c>
      <c r="Y15" s="23">
        <v>0</v>
      </c>
      <c r="Z15" s="25">
        <v>6</v>
      </c>
      <c r="AA15" s="23">
        <v>0</v>
      </c>
      <c r="AB15" s="23">
        <v>0</v>
      </c>
      <c r="AC15" s="24">
        <v>0</v>
      </c>
      <c r="AD15" s="23">
        <v>0</v>
      </c>
      <c r="AE15" s="24">
        <v>0</v>
      </c>
      <c r="AF15" s="23">
        <v>0</v>
      </c>
      <c r="AG15" s="24"/>
      <c r="AH15" s="23"/>
      <c r="AI15" s="23">
        <v>0</v>
      </c>
      <c r="AJ15" s="23">
        <v>0</v>
      </c>
      <c r="AK15" s="23">
        <v>0</v>
      </c>
      <c r="AL15" s="23">
        <v>0</v>
      </c>
      <c r="AM15" s="23">
        <v>0</v>
      </c>
    </row>
    <row r="16" spans="1:39" s="8" customFormat="1" ht="69" customHeight="1">
      <c r="A16" s="9">
        <v>6</v>
      </c>
      <c r="B16" s="5" t="s">
        <v>47</v>
      </c>
      <c r="C16" s="21">
        <f>C17+C18+C19+C20+C21+C22+C23</f>
        <v>3</v>
      </c>
      <c r="D16" s="21">
        <f t="shared" ref="D16:AM16" si="2">D17+D18+D19+D20+D21+D22+D23</f>
        <v>0</v>
      </c>
      <c r="E16" s="21">
        <f t="shared" si="2"/>
        <v>3</v>
      </c>
      <c r="F16" s="21">
        <f t="shared" si="2"/>
        <v>0</v>
      </c>
      <c r="G16" s="21">
        <f t="shared" si="2"/>
        <v>0</v>
      </c>
      <c r="H16" s="21">
        <f t="shared" si="2"/>
        <v>2</v>
      </c>
      <c r="I16" s="21">
        <f t="shared" si="2"/>
        <v>2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1</v>
      </c>
      <c r="O16" s="21">
        <f t="shared" si="2"/>
        <v>0</v>
      </c>
      <c r="P16" s="21">
        <f t="shared" si="2"/>
        <v>0</v>
      </c>
      <c r="Q16" s="21">
        <f t="shared" si="2"/>
        <v>1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1</v>
      </c>
      <c r="X16" s="21">
        <f t="shared" si="2"/>
        <v>0</v>
      </c>
      <c r="Y16" s="21">
        <f t="shared" si="2"/>
        <v>0</v>
      </c>
      <c r="Z16" s="21">
        <f t="shared" si="2"/>
        <v>4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>
      <c r="A17" s="9" t="s">
        <v>48</v>
      </c>
      <c r="B17" s="27" t="s">
        <v>49</v>
      </c>
      <c r="C17" s="23">
        <v>0</v>
      </c>
      <c r="D17" s="23">
        <v>0</v>
      </c>
      <c r="E17" s="24"/>
      <c r="F17" s="23"/>
      <c r="G17" s="23"/>
      <c r="H17" s="23">
        <v>0</v>
      </c>
      <c r="I17" s="24"/>
      <c r="J17" s="23"/>
      <c r="K17" s="23"/>
      <c r="L17" s="23"/>
      <c r="M17" s="23">
        <v>0</v>
      </c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>
        <v>0</v>
      </c>
      <c r="Y17" s="23">
        <v>0</v>
      </c>
      <c r="Z17" s="25"/>
      <c r="AA17" s="23">
        <v>0</v>
      </c>
      <c r="AB17" s="23">
        <v>0</v>
      </c>
      <c r="AC17" s="24">
        <v>0</v>
      </c>
      <c r="AD17" s="23">
        <v>0</v>
      </c>
      <c r="AE17" s="24">
        <v>0</v>
      </c>
      <c r="AF17" s="23">
        <v>0</v>
      </c>
      <c r="AG17" s="24"/>
      <c r="AH17" s="23"/>
      <c r="AI17" s="23">
        <v>0</v>
      </c>
      <c r="AJ17" s="23">
        <v>0</v>
      </c>
      <c r="AK17" s="23">
        <v>0</v>
      </c>
      <c r="AL17" s="23">
        <v>0</v>
      </c>
      <c r="AM17" s="23">
        <v>0</v>
      </c>
    </row>
    <row r="18" spans="1:39" ht="69" customHeight="1">
      <c r="A18" s="9" t="s">
        <v>50</v>
      </c>
      <c r="B18" s="27" t="s">
        <v>51</v>
      </c>
      <c r="C18" s="23">
        <v>0</v>
      </c>
      <c r="D18" s="23">
        <v>0</v>
      </c>
      <c r="E18" s="24"/>
      <c r="F18" s="23"/>
      <c r="G18" s="23"/>
      <c r="H18" s="23">
        <v>0</v>
      </c>
      <c r="I18" s="24"/>
      <c r="J18" s="23"/>
      <c r="K18" s="23"/>
      <c r="L18" s="23"/>
      <c r="M18" s="23">
        <v>0</v>
      </c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>
        <v>0</v>
      </c>
      <c r="Y18" s="23">
        <v>0</v>
      </c>
      <c r="Z18" s="25"/>
      <c r="AA18" s="23">
        <v>0</v>
      </c>
      <c r="AB18" s="23">
        <v>0</v>
      </c>
      <c r="AC18" s="24">
        <v>0</v>
      </c>
      <c r="AD18" s="23">
        <v>0</v>
      </c>
      <c r="AE18" s="24">
        <v>0</v>
      </c>
      <c r="AF18" s="23">
        <v>0</v>
      </c>
      <c r="AG18" s="24"/>
      <c r="AH18" s="23"/>
      <c r="AI18" s="23">
        <v>0</v>
      </c>
      <c r="AJ18" s="23">
        <v>0</v>
      </c>
      <c r="AK18" s="23">
        <v>0</v>
      </c>
      <c r="AL18" s="23">
        <v>0</v>
      </c>
      <c r="AM18" s="23">
        <v>0</v>
      </c>
    </row>
    <row r="19" spans="1:39" ht="69" customHeight="1">
      <c r="A19" s="9" t="s">
        <v>52</v>
      </c>
      <c r="B19" s="27" t="s">
        <v>53</v>
      </c>
      <c r="C19" s="23">
        <v>3</v>
      </c>
      <c r="D19" s="23">
        <v>0</v>
      </c>
      <c r="E19" s="24">
        <v>3</v>
      </c>
      <c r="F19" s="23"/>
      <c r="G19" s="23"/>
      <c r="H19" s="23">
        <v>2</v>
      </c>
      <c r="I19" s="24">
        <v>2</v>
      </c>
      <c r="J19" s="23"/>
      <c r="K19" s="23"/>
      <c r="L19" s="23"/>
      <c r="M19" s="23">
        <v>0</v>
      </c>
      <c r="N19" s="25">
        <v>1</v>
      </c>
      <c r="O19" s="23"/>
      <c r="P19" s="23"/>
      <c r="Q19" s="24">
        <v>1</v>
      </c>
      <c r="R19" s="23"/>
      <c r="S19" s="23"/>
      <c r="T19" s="23"/>
      <c r="U19" s="24"/>
      <c r="V19" s="23"/>
      <c r="W19" s="23">
        <v>1</v>
      </c>
      <c r="X19" s="23">
        <v>0</v>
      </c>
      <c r="Y19" s="23">
        <v>0</v>
      </c>
      <c r="Z19" s="25">
        <v>4</v>
      </c>
      <c r="AA19" s="23">
        <v>0</v>
      </c>
      <c r="AB19" s="23">
        <v>0</v>
      </c>
      <c r="AC19" s="24">
        <v>0</v>
      </c>
      <c r="AD19" s="23">
        <v>0</v>
      </c>
      <c r="AE19" s="24">
        <v>0</v>
      </c>
      <c r="AF19" s="23">
        <v>0</v>
      </c>
      <c r="AG19" s="24"/>
      <c r="AH19" s="23"/>
      <c r="AI19" s="23">
        <v>0</v>
      </c>
      <c r="AJ19" s="23">
        <v>0</v>
      </c>
      <c r="AK19" s="23">
        <v>0</v>
      </c>
      <c r="AL19" s="23">
        <v>0</v>
      </c>
      <c r="AM19" s="23">
        <v>0</v>
      </c>
    </row>
    <row r="20" spans="1:39" ht="69" customHeight="1">
      <c r="A20" s="9" t="s">
        <v>54</v>
      </c>
      <c r="B20" s="27" t="s">
        <v>55</v>
      </c>
      <c r="C20" s="23">
        <v>0</v>
      </c>
      <c r="D20" s="23">
        <v>0</v>
      </c>
      <c r="E20" s="24"/>
      <c r="F20" s="23"/>
      <c r="G20" s="23"/>
      <c r="H20" s="23">
        <v>0</v>
      </c>
      <c r="I20" s="24"/>
      <c r="J20" s="23"/>
      <c r="K20" s="23"/>
      <c r="L20" s="23"/>
      <c r="M20" s="23">
        <v>0</v>
      </c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>
        <v>0</v>
      </c>
      <c r="Y20" s="23">
        <v>0</v>
      </c>
      <c r="Z20" s="25"/>
      <c r="AA20" s="23">
        <v>0</v>
      </c>
      <c r="AB20" s="23">
        <v>0</v>
      </c>
      <c r="AC20" s="24">
        <v>0</v>
      </c>
      <c r="AD20" s="23">
        <v>0</v>
      </c>
      <c r="AE20" s="24">
        <v>0</v>
      </c>
      <c r="AF20" s="23">
        <v>0</v>
      </c>
      <c r="AG20" s="24"/>
      <c r="AH20" s="23"/>
      <c r="AI20" s="23">
        <v>0</v>
      </c>
      <c r="AJ20" s="23">
        <v>0</v>
      </c>
      <c r="AK20" s="23">
        <v>0</v>
      </c>
      <c r="AL20" s="23">
        <v>0</v>
      </c>
      <c r="AM20" s="23">
        <v>0</v>
      </c>
    </row>
    <row r="21" spans="1:39" ht="69" customHeight="1">
      <c r="A21" s="9" t="s">
        <v>56</v>
      </c>
      <c r="B21" s="27" t="s">
        <v>57</v>
      </c>
      <c r="C21" s="23">
        <v>0</v>
      </c>
      <c r="D21" s="23">
        <v>0</v>
      </c>
      <c r="E21" s="24"/>
      <c r="F21" s="23"/>
      <c r="G21" s="23"/>
      <c r="H21" s="23">
        <v>0</v>
      </c>
      <c r="I21" s="24"/>
      <c r="J21" s="23"/>
      <c r="K21" s="23"/>
      <c r="L21" s="23"/>
      <c r="M21" s="23">
        <v>0</v>
      </c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>
        <v>0</v>
      </c>
      <c r="Y21" s="23">
        <v>0</v>
      </c>
      <c r="Z21" s="25"/>
      <c r="AA21" s="23">
        <v>0</v>
      </c>
      <c r="AB21" s="23">
        <v>0</v>
      </c>
      <c r="AC21" s="24">
        <v>0</v>
      </c>
      <c r="AD21" s="23">
        <v>0</v>
      </c>
      <c r="AE21" s="24">
        <v>0</v>
      </c>
      <c r="AF21" s="23">
        <v>0</v>
      </c>
      <c r="AG21" s="24"/>
      <c r="AH21" s="23"/>
      <c r="AI21" s="23">
        <v>0</v>
      </c>
      <c r="AJ21" s="23">
        <v>0</v>
      </c>
      <c r="AK21" s="23">
        <v>0</v>
      </c>
      <c r="AL21" s="23">
        <v>0</v>
      </c>
      <c r="AM21" s="23">
        <v>0</v>
      </c>
    </row>
    <row r="22" spans="1:39" ht="69" customHeight="1">
      <c r="A22" s="9" t="s">
        <v>58</v>
      </c>
      <c r="B22" s="27" t="s">
        <v>59</v>
      </c>
      <c r="C22" s="23">
        <v>0</v>
      </c>
      <c r="D22" s="23">
        <v>0</v>
      </c>
      <c r="E22" s="24"/>
      <c r="F22" s="23"/>
      <c r="G22" s="23"/>
      <c r="H22" s="23">
        <v>0</v>
      </c>
      <c r="I22" s="24"/>
      <c r="J22" s="23"/>
      <c r="K22" s="23"/>
      <c r="L22" s="23"/>
      <c r="M22" s="23">
        <v>0</v>
      </c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>
        <v>0</v>
      </c>
      <c r="Y22" s="23">
        <v>0</v>
      </c>
      <c r="Z22" s="25"/>
      <c r="AA22" s="23">
        <v>0</v>
      </c>
      <c r="AB22" s="23">
        <v>0</v>
      </c>
      <c r="AC22" s="24">
        <v>0</v>
      </c>
      <c r="AD22" s="23">
        <v>0</v>
      </c>
      <c r="AE22" s="24">
        <v>0</v>
      </c>
      <c r="AF22" s="23">
        <v>0</v>
      </c>
      <c r="AG22" s="24"/>
      <c r="AH22" s="23"/>
      <c r="AI22" s="23">
        <v>0</v>
      </c>
      <c r="AJ22" s="23">
        <v>0</v>
      </c>
      <c r="AK22" s="23">
        <v>0</v>
      </c>
      <c r="AL22" s="23">
        <v>0</v>
      </c>
      <c r="AM22" s="23">
        <v>0</v>
      </c>
    </row>
    <row r="23" spans="1:39" ht="69" customHeight="1">
      <c r="A23" s="9" t="s">
        <v>60</v>
      </c>
      <c r="B23" s="27" t="s">
        <v>61</v>
      </c>
      <c r="C23" s="23"/>
      <c r="D23" s="23">
        <v>0</v>
      </c>
      <c r="E23" s="24"/>
      <c r="F23" s="23"/>
      <c r="G23" s="23"/>
      <c r="H23" s="23">
        <v>0</v>
      </c>
      <c r="I23" s="24"/>
      <c r="J23" s="23"/>
      <c r="K23" s="23"/>
      <c r="L23" s="23"/>
      <c r="M23" s="23">
        <v>0</v>
      </c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>
        <v>0</v>
      </c>
      <c r="Y23" s="23">
        <v>0</v>
      </c>
      <c r="Z23" s="25"/>
      <c r="AA23" s="23">
        <v>0</v>
      </c>
      <c r="AB23" s="23">
        <v>0</v>
      </c>
      <c r="AC23" s="24">
        <v>0</v>
      </c>
      <c r="AD23" s="23">
        <v>0</v>
      </c>
      <c r="AE23" s="24">
        <v>0</v>
      </c>
      <c r="AF23" s="23">
        <v>0</v>
      </c>
      <c r="AG23" s="24"/>
      <c r="AH23" s="23"/>
      <c r="AI23" s="23">
        <v>0</v>
      </c>
      <c r="AJ23" s="23">
        <v>0</v>
      </c>
      <c r="AK23" s="23">
        <v>0</v>
      </c>
      <c r="AL23" s="23">
        <v>0</v>
      </c>
      <c r="AM23" s="23">
        <v>0</v>
      </c>
    </row>
    <row r="24" spans="1:39" s="8" customFormat="1" ht="69" customHeight="1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>
      <c r="A25" s="11" t="s">
        <v>63</v>
      </c>
      <c r="B25" s="27" t="s">
        <v>64</v>
      </c>
      <c r="C25" s="23">
        <v>0</v>
      </c>
      <c r="D25" s="23">
        <v>0</v>
      </c>
      <c r="E25" s="24"/>
      <c r="F25" s="23"/>
      <c r="G25" s="23"/>
      <c r="H25" s="23">
        <v>0</v>
      </c>
      <c r="I25" s="24"/>
      <c r="J25" s="23"/>
      <c r="K25" s="23"/>
      <c r="L25" s="23"/>
      <c r="M25" s="23">
        <v>0</v>
      </c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>
        <v>0</v>
      </c>
      <c r="Y25" s="23">
        <v>0</v>
      </c>
      <c r="Z25" s="25"/>
      <c r="AA25" s="23">
        <v>0</v>
      </c>
      <c r="AB25" s="23">
        <v>0</v>
      </c>
      <c r="AC25" s="24">
        <v>0</v>
      </c>
      <c r="AD25" s="23">
        <v>0</v>
      </c>
      <c r="AE25" s="24">
        <v>0</v>
      </c>
      <c r="AF25" s="23">
        <v>0</v>
      </c>
      <c r="AG25" s="24"/>
      <c r="AH25" s="23"/>
      <c r="AI25" s="23">
        <v>0</v>
      </c>
      <c r="AJ25" s="23">
        <v>0</v>
      </c>
      <c r="AK25" s="23">
        <v>0</v>
      </c>
      <c r="AL25" s="23">
        <v>0</v>
      </c>
      <c r="AM25" s="23">
        <v>0</v>
      </c>
    </row>
    <row r="26" spans="1:39" ht="69" customHeight="1">
      <c r="A26" s="11" t="s">
        <v>65</v>
      </c>
      <c r="B26" s="27" t="s">
        <v>66</v>
      </c>
      <c r="C26" s="23">
        <v>0</v>
      </c>
      <c r="D26" s="23">
        <v>0</v>
      </c>
      <c r="E26" s="24"/>
      <c r="F26" s="23"/>
      <c r="G26" s="23"/>
      <c r="H26" s="23">
        <v>0</v>
      </c>
      <c r="I26" s="24"/>
      <c r="J26" s="23"/>
      <c r="K26" s="23"/>
      <c r="L26" s="23"/>
      <c r="M26" s="23">
        <v>0</v>
      </c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>
        <v>0</v>
      </c>
      <c r="Y26" s="23">
        <v>0</v>
      </c>
      <c r="Z26" s="25"/>
      <c r="AA26" s="23">
        <v>0</v>
      </c>
      <c r="AB26" s="23">
        <v>0</v>
      </c>
      <c r="AC26" s="24">
        <v>0</v>
      </c>
      <c r="AD26" s="23">
        <v>0</v>
      </c>
      <c r="AE26" s="24">
        <v>0</v>
      </c>
      <c r="AF26" s="23">
        <v>0</v>
      </c>
      <c r="AG26" s="24"/>
      <c r="AH26" s="23"/>
      <c r="AI26" s="23">
        <v>0</v>
      </c>
      <c r="AJ26" s="23">
        <v>0</v>
      </c>
      <c r="AK26" s="23">
        <v>0</v>
      </c>
      <c r="AL26" s="23">
        <v>0</v>
      </c>
      <c r="AM26" s="23">
        <v>0</v>
      </c>
    </row>
    <row r="27" spans="1:39" ht="69" customHeight="1">
      <c r="A27" s="11" t="s">
        <v>67</v>
      </c>
      <c r="B27" s="27" t="s">
        <v>68</v>
      </c>
      <c r="C27" s="23">
        <v>0</v>
      </c>
      <c r="D27" s="23">
        <v>0</v>
      </c>
      <c r="E27" s="24"/>
      <c r="F27" s="23"/>
      <c r="G27" s="23"/>
      <c r="H27" s="23">
        <v>0</v>
      </c>
      <c r="I27" s="24"/>
      <c r="J27" s="23"/>
      <c r="K27" s="23"/>
      <c r="L27" s="23"/>
      <c r="M27" s="23">
        <v>0</v>
      </c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>
        <v>0</v>
      </c>
      <c r="Y27" s="23">
        <v>0</v>
      </c>
      <c r="Z27" s="25"/>
      <c r="AA27" s="23">
        <v>0</v>
      </c>
      <c r="AB27" s="23">
        <v>0</v>
      </c>
      <c r="AC27" s="24">
        <v>0</v>
      </c>
      <c r="AD27" s="23">
        <v>0</v>
      </c>
      <c r="AE27" s="24">
        <v>0</v>
      </c>
      <c r="AF27" s="23">
        <v>0</v>
      </c>
      <c r="AG27" s="24"/>
      <c r="AH27" s="23"/>
      <c r="AI27" s="23">
        <v>0</v>
      </c>
      <c r="AJ27" s="23">
        <v>0</v>
      </c>
      <c r="AK27" s="23">
        <v>0</v>
      </c>
      <c r="AL27" s="23">
        <v>0</v>
      </c>
      <c r="AM27" s="23">
        <v>0</v>
      </c>
    </row>
    <row r="28" spans="1:39" ht="69" customHeight="1">
      <c r="A28" s="11" t="s">
        <v>69</v>
      </c>
      <c r="B28" s="27" t="s">
        <v>70</v>
      </c>
      <c r="C28" s="23">
        <v>0</v>
      </c>
      <c r="D28" s="23">
        <v>0</v>
      </c>
      <c r="E28" s="24"/>
      <c r="F28" s="23"/>
      <c r="G28" s="23"/>
      <c r="H28" s="23">
        <v>0</v>
      </c>
      <c r="I28" s="24"/>
      <c r="J28" s="23"/>
      <c r="K28" s="23"/>
      <c r="L28" s="23"/>
      <c r="M28" s="23">
        <v>0</v>
      </c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>
        <v>0</v>
      </c>
      <c r="Y28" s="23">
        <v>0</v>
      </c>
      <c r="Z28" s="25"/>
      <c r="AA28" s="23">
        <v>0</v>
      </c>
      <c r="AB28" s="23">
        <v>0</v>
      </c>
      <c r="AC28" s="24">
        <v>0</v>
      </c>
      <c r="AD28" s="23">
        <v>0</v>
      </c>
      <c r="AE28" s="24">
        <v>0</v>
      </c>
      <c r="AF28" s="23">
        <v>0</v>
      </c>
      <c r="AG28" s="24"/>
      <c r="AH28" s="23"/>
      <c r="AI28" s="23">
        <v>0</v>
      </c>
      <c r="AJ28" s="23">
        <v>0</v>
      </c>
      <c r="AK28" s="23">
        <v>0</v>
      </c>
      <c r="AL28" s="23">
        <v>0</v>
      </c>
      <c r="AM28" s="23">
        <v>0</v>
      </c>
    </row>
    <row r="29" spans="1:39" ht="69" customHeight="1">
      <c r="A29" s="11" t="s">
        <v>71</v>
      </c>
      <c r="B29" s="27" t="s">
        <v>72</v>
      </c>
      <c r="C29" s="23">
        <v>0</v>
      </c>
      <c r="D29" s="23">
        <v>0</v>
      </c>
      <c r="E29" s="24"/>
      <c r="F29" s="23"/>
      <c r="G29" s="23"/>
      <c r="H29" s="23">
        <v>0</v>
      </c>
      <c r="I29" s="24"/>
      <c r="J29" s="23"/>
      <c r="K29" s="23"/>
      <c r="L29" s="23"/>
      <c r="M29" s="23">
        <v>0</v>
      </c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>
        <v>0</v>
      </c>
      <c r="Y29" s="23">
        <v>0</v>
      </c>
      <c r="Z29" s="25"/>
      <c r="AA29" s="23">
        <v>0</v>
      </c>
      <c r="AB29" s="23">
        <v>0</v>
      </c>
      <c r="AC29" s="24">
        <v>0</v>
      </c>
      <c r="AD29" s="23">
        <v>0</v>
      </c>
      <c r="AE29" s="24">
        <v>0</v>
      </c>
      <c r="AF29" s="23">
        <v>0</v>
      </c>
      <c r="AG29" s="24"/>
      <c r="AH29" s="23"/>
      <c r="AI29" s="23">
        <v>0</v>
      </c>
      <c r="AJ29" s="23">
        <v>0</v>
      </c>
      <c r="AK29" s="23">
        <v>0</v>
      </c>
      <c r="AL29" s="23">
        <v>0</v>
      </c>
      <c r="AM29" s="23">
        <v>0</v>
      </c>
    </row>
    <row r="30" spans="1:39" s="8" customFormat="1" ht="69" customHeight="1">
      <c r="A30" s="11" t="s">
        <v>73</v>
      </c>
      <c r="B30" s="5" t="s">
        <v>74</v>
      </c>
      <c r="C30" s="23">
        <v>0</v>
      </c>
      <c r="D30" s="23">
        <v>0</v>
      </c>
      <c r="E30" s="24"/>
      <c r="F30" s="23"/>
      <c r="G30" s="23"/>
      <c r="H30" s="23">
        <v>0</v>
      </c>
      <c r="I30" s="24"/>
      <c r="J30" s="23"/>
      <c r="K30" s="23"/>
      <c r="L30" s="23"/>
      <c r="M30" s="23">
        <v>0</v>
      </c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>
        <v>0</v>
      </c>
      <c r="Y30" s="23">
        <v>0</v>
      </c>
      <c r="Z30" s="25"/>
      <c r="AA30" s="23">
        <v>0</v>
      </c>
      <c r="AB30" s="23">
        <v>0</v>
      </c>
      <c r="AC30" s="24">
        <v>0</v>
      </c>
      <c r="AD30" s="23">
        <v>0</v>
      </c>
      <c r="AE30" s="24">
        <v>0</v>
      </c>
      <c r="AF30" s="23">
        <v>0</v>
      </c>
      <c r="AG30" s="24"/>
      <c r="AH30" s="23"/>
      <c r="AI30" s="23">
        <v>0</v>
      </c>
      <c r="AJ30" s="23">
        <v>0</v>
      </c>
      <c r="AK30" s="23">
        <v>0</v>
      </c>
      <c r="AL30" s="23">
        <v>0</v>
      </c>
      <c r="AM30" s="23">
        <v>0</v>
      </c>
    </row>
    <row r="31" spans="1:39" s="8" customFormat="1" ht="69" customHeight="1">
      <c r="A31" s="11" t="s">
        <v>75</v>
      </c>
      <c r="B31" s="5" t="s">
        <v>76</v>
      </c>
      <c r="C31" s="23">
        <v>0</v>
      </c>
      <c r="D31" s="23">
        <v>0</v>
      </c>
      <c r="E31" s="24"/>
      <c r="F31" s="23"/>
      <c r="G31" s="23"/>
      <c r="H31" s="23">
        <v>3</v>
      </c>
      <c r="I31" s="24">
        <v>3</v>
      </c>
      <c r="J31" s="23"/>
      <c r="K31" s="23"/>
      <c r="L31" s="23"/>
      <c r="M31" s="23">
        <v>0</v>
      </c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>
        <v>1</v>
      </c>
      <c r="Y31" s="23">
        <v>0</v>
      </c>
      <c r="Z31" s="25">
        <v>2</v>
      </c>
      <c r="AA31" s="23">
        <v>0</v>
      </c>
      <c r="AB31" s="23">
        <v>0</v>
      </c>
      <c r="AC31" s="24">
        <v>0</v>
      </c>
      <c r="AD31" s="23">
        <v>0</v>
      </c>
      <c r="AE31" s="24">
        <v>0</v>
      </c>
      <c r="AF31" s="23">
        <v>0</v>
      </c>
      <c r="AG31" s="24"/>
      <c r="AH31" s="23"/>
      <c r="AI31" s="23">
        <v>0</v>
      </c>
      <c r="AJ31" s="23">
        <v>0</v>
      </c>
      <c r="AK31" s="23">
        <v>0</v>
      </c>
      <c r="AL31" s="23">
        <v>0</v>
      </c>
      <c r="AM31" s="23">
        <v>0</v>
      </c>
    </row>
    <row r="32" spans="1:39" s="8" customFormat="1" ht="69" customHeight="1">
      <c r="A32" s="11" t="s">
        <v>77</v>
      </c>
      <c r="B32" s="5" t="s">
        <v>78</v>
      </c>
      <c r="C32" s="23">
        <v>0</v>
      </c>
      <c r="D32" s="23">
        <v>0</v>
      </c>
      <c r="E32" s="24"/>
      <c r="F32" s="23"/>
      <c r="G32" s="23"/>
      <c r="H32" s="23">
        <v>0</v>
      </c>
      <c r="I32" s="24"/>
      <c r="J32" s="23"/>
      <c r="K32" s="23"/>
      <c r="L32" s="23"/>
      <c r="M32" s="23">
        <v>0</v>
      </c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>
        <v>0</v>
      </c>
      <c r="Y32" s="23">
        <v>0</v>
      </c>
      <c r="Z32" s="25"/>
      <c r="AA32" s="23">
        <v>0</v>
      </c>
      <c r="AB32" s="23">
        <v>0</v>
      </c>
      <c r="AC32" s="24">
        <v>0</v>
      </c>
      <c r="AD32" s="23">
        <v>0</v>
      </c>
      <c r="AE32" s="24">
        <v>0</v>
      </c>
      <c r="AF32" s="23">
        <v>0</v>
      </c>
      <c r="AG32" s="24"/>
      <c r="AH32" s="23"/>
      <c r="AI32" s="23">
        <v>0</v>
      </c>
      <c r="AJ32" s="23">
        <v>0</v>
      </c>
      <c r="AK32" s="23">
        <v>0</v>
      </c>
      <c r="AL32" s="23">
        <v>0</v>
      </c>
      <c r="AM32" s="23">
        <v>0</v>
      </c>
    </row>
    <row r="33" spans="1:39" s="8" customFormat="1" ht="69" customHeight="1">
      <c r="A33" s="11" t="s">
        <v>79</v>
      </c>
      <c r="B33" s="5" t="s">
        <v>80</v>
      </c>
      <c r="C33" s="23">
        <v>0</v>
      </c>
      <c r="D33" s="23">
        <v>0</v>
      </c>
      <c r="E33" s="24"/>
      <c r="F33" s="23"/>
      <c r="G33" s="23"/>
      <c r="H33" s="23">
        <v>0</v>
      </c>
      <c r="I33" s="24"/>
      <c r="J33" s="23"/>
      <c r="K33" s="23"/>
      <c r="L33" s="23"/>
      <c r="M33" s="23">
        <v>0</v>
      </c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>
        <v>0</v>
      </c>
      <c r="Y33" s="23">
        <v>0</v>
      </c>
      <c r="Z33" s="25"/>
      <c r="AA33" s="23">
        <v>0</v>
      </c>
      <c r="AB33" s="23">
        <v>0</v>
      </c>
      <c r="AC33" s="24">
        <v>0</v>
      </c>
      <c r="AD33" s="23">
        <v>0</v>
      </c>
      <c r="AE33" s="24">
        <v>0</v>
      </c>
      <c r="AF33" s="23">
        <v>0</v>
      </c>
      <c r="AG33" s="24"/>
      <c r="AH33" s="23"/>
      <c r="AI33" s="23">
        <v>0</v>
      </c>
      <c r="AJ33" s="23">
        <v>0</v>
      </c>
      <c r="AK33" s="23">
        <v>0</v>
      </c>
      <c r="AL33" s="23">
        <v>0</v>
      </c>
      <c r="AM33" s="23">
        <v>0</v>
      </c>
    </row>
    <row r="34" spans="1:39" s="8" customFormat="1" ht="69" customHeight="1">
      <c r="A34" s="11" t="s">
        <v>81</v>
      </c>
      <c r="B34" s="5" t="s">
        <v>82</v>
      </c>
      <c r="C34" s="23">
        <v>0</v>
      </c>
      <c r="D34" s="23">
        <v>0</v>
      </c>
      <c r="E34" s="24"/>
      <c r="F34" s="23"/>
      <c r="G34" s="23"/>
      <c r="H34" s="23">
        <v>0</v>
      </c>
      <c r="I34" s="24"/>
      <c r="J34" s="23"/>
      <c r="K34" s="23"/>
      <c r="L34" s="23"/>
      <c r="M34" s="23">
        <v>0</v>
      </c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>
        <v>0</v>
      </c>
      <c r="Y34" s="23">
        <v>0</v>
      </c>
      <c r="Z34" s="25"/>
      <c r="AA34" s="23">
        <v>0</v>
      </c>
      <c r="AB34" s="23">
        <v>0</v>
      </c>
      <c r="AC34" s="24">
        <v>0</v>
      </c>
      <c r="AD34" s="23">
        <v>0</v>
      </c>
      <c r="AE34" s="24">
        <v>0</v>
      </c>
      <c r="AF34" s="23">
        <v>0</v>
      </c>
      <c r="AG34" s="24"/>
      <c r="AH34" s="23"/>
      <c r="AI34" s="23">
        <v>0</v>
      </c>
      <c r="AJ34" s="23">
        <v>0</v>
      </c>
      <c r="AK34" s="23">
        <v>0</v>
      </c>
      <c r="AL34" s="23">
        <v>0</v>
      </c>
      <c r="AM34" s="23">
        <v>0</v>
      </c>
    </row>
    <row r="35" spans="1:39" s="8" customFormat="1" ht="69" customHeight="1">
      <c r="A35" s="11" t="s">
        <v>83</v>
      </c>
      <c r="B35" s="5" t="s">
        <v>104</v>
      </c>
      <c r="C35" s="23">
        <v>0</v>
      </c>
      <c r="D35" s="23">
        <v>0</v>
      </c>
      <c r="E35" s="24"/>
      <c r="F35" s="23"/>
      <c r="G35" s="23"/>
      <c r="H35" s="23">
        <v>0</v>
      </c>
      <c r="I35" s="24"/>
      <c r="J35" s="23"/>
      <c r="K35" s="23"/>
      <c r="L35" s="23"/>
      <c r="M35" s="23">
        <v>0</v>
      </c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>
        <v>0</v>
      </c>
      <c r="Y35" s="23">
        <v>0</v>
      </c>
      <c r="Z35" s="25"/>
      <c r="AA35" s="23">
        <v>0</v>
      </c>
      <c r="AB35" s="23">
        <v>0</v>
      </c>
      <c r="AC35" s="24">
        <v>0</v>
      </c>
      <c r="AD35" s="23">
        <v>0</v>
      </c>
      <c r="AE35" s="24">
        <v>0</v>
      </c>
      <c r="AF35" s="23">
        <v>0</v>
      </c>
      <c r="AG35" s="24"/>
      <c r="AH35" s="23"/>
      <c r="AI35" s="23">
        <v>0</v>
      </c>
      <c r="AJ35" s="23">
        <v>0</v>
      </c>
      <c r="AK35" s="23">
        <v>0</v>
      </c>
      <c r="AL35" s="23">
        <v>0</v>
      </c>
      <c r="AM35" s="23">
        <v>0</v>
      </c>
    </row>
    <row r="36" spans="1:39" s="8" customFormat="1" ht="69" customHeight="1">
      <c r="A36" s="11" t="s">
        <v>108</v>
      </c>
      <c r="B36" s="5" t="s">
        <v>105</v>
      </c>
      <c r="C36" s="23">
        <v>0</v>
      </c>
      <c r="D36" s="23">
        <v>0</v>
      </c>
      <c r="E36" s="24"/>
      <c r="F36" s="23"/>
      <c r="G36" s="23"/>
      <c r="H36" s="23">
        <v>0</v>
      </c>
      <c r="I36" s="24"/>
      <c r="J36" s="23"/>
      <c r="K36" s="23"/>
      <c r="L36" s="23"/>
      <c r="M36" s="23">
        <v>0</v>
      </c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>
        <v>0</v>
      </c>
      <c r="Y36" s="23">
        <v>0</v>
      </c>
      <c r="Z36" s="25"/>
      <c r="AA36" s="23">
        <v>0</v>
      </c>
      <c r="AB36" s="23">
        <v>0</v>
      </c>
      <c r="AC36" s="24">
        <v>0</v>
      </c>
      <c r="AD36" s="23">
        <v>0</v>
      </c>
      <c r="AE36" s="24">
        <v>0</v>
      </c>
      <c r="AF36" s="23">
        <v>0</v>
      </c>
      <c r="AG36" s="24"/>
      <c r="AH36" s="23"/>
      <c r="AI36" s="23">
        <v>0</v>
      </c>
      <c r="AJ36" s="23">
        <v>0</v>
      </c>
      <c r="AK36" s="23">
        <v>0</v>
      </c>
      <c r="AL36" s="23">
        <v>0</v>
      </c>
      <c r="AM36" s="23">
        <v>0</v>
      </c>
    </row>
    <row r="37" spans="1:39" ht="69" customHeight="1">
      <c r="A37" s="11" t="s">
        <v>84</v>
      </c>
      <c r="B37" s="5" t="s">
        <v>85</v>
      </c>
      <c r="C37" s="23">
        <v>0</v>
      </c>
      <c r="D37" s="23">
        <v>0</v>
      </c>
      <c r="E37" s="24"/>
      <c r="F37" s="23"/>
      <c r="G37" s="23"/>
      <c r="H37" s="23">
        <v>0</v>
      </c>
      <c r="I37" s="24"/>
      <c r="J37" s="23"/>
      <c r="K37" s="23"/>
      <c r="L37" s="23"/>
      <c r="M37" s="23">
        <v>0</v>
      </c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>
        <v>0</v>
      </c>
      <c r="Y37" s="23">
        <v>0</v>
      </c>
      <c r="Z37" s="25"/>
      <c r="AA37" s="23">
        <v>0</v>
      </c>
      <c r="AB37" s="23">
        <v>0</v>
      </c>
      <c r="AC37" s="24">
        <v>0</v>
      </c>
      <c r="AD37" s="23">
        <v>0</v>
      </c>
      <c r="AE37" s="24">
        <v>0</v>
      </c>
      <c r="AF37" s="23">
        <v>0</v>
      </c>
      <c r="AG37" s="24"/>
      <c r="AH37" s="23"/>
      <c r="AI37" s="23">
        <v>0</v>
      </c>
      <c r="AJ37" s="23">
        <v>0</v>
      </c>
      <c r="AK37" s="23">
        <v>0</v>
      </c>
      <c r="AL37" s="23">
        <v>0</v>
      </c>
      <c r="AM37" s="23">
        <v>0</v>
      </c>
    </row>
    <row r="38" spans="1:39" ht="69" customHeight="1">
      <c r="A38" s="11" t="s">
        <v>86</v>
      </c>
      <c r="B38" s="5" t="s">
        <v>87</v>
      </c>
      <c r="C38" s="23">
        <v>0</v>
      </c>
      <c r="D38" s="23">
        <v>0</v>
      </c>
      <c r="E38" s="24"/>
      <c r="F38" s="23"/>
      <c r="G38" s="23"/>
      <c r="H38" s="23">
        <v>0</v>
      </c>
      <c r="I38" s="24"/>
      <c r="J38" s="23"/>
      <c r="K38" s="23"/>
      <c r="L38" s="23"/>
      <c r="M38" s="23">
        <v>0</v>
      </c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>
        <v>0</v>
      </c>
      <c r="Y38" s="23">
        <v>0</v>
      </c>
      <c r="Z38" s="25"/>
      <c r="AA38" s="23">
        <v>0</v>
      </c>
      <c r="AB38" s="23">
        <v>0</v>
      </c>
      <c r="AC38" s="24">
        <v>0</v>
      </c>
      <c r="AD38" s="23">
        <v>0</v>
      </c>
      <c r="AE38" s="24">
        <v>0</v>
      </c>
      <c r="AF38" s="23">
        <v>0</v>
      </c>
      <c r="AG38" s="24"/>
      <c r="AH38" s="23"/>
      <c r="AI38" s="23">
        <v>0</v>
      </c>
      <c r="AJ38" s="23">
        <v>0</v>
      </c>
      <c r="AK38" s="23">
        <v>0</v>
      </c>
      <c r="AL38" s="23">
        <v>0</v>
      </c>
      <c r="AM38" s="23">
        <v>0</v>
      </c>
    </row>
    <row r="39" spans="1:39" ht="69" customHeight="1">
      <c r="A39" s="11" t="s">
        <v>88</v>
      </c>
      <c r="B39" s="5" t="s">
        <v>89</v>
      </c>
      <c r="C39" s="23">
        <v>8</v>
      </c>
      <c r="D39" s="23">
        <v>1</v>
      </c>
      <c r="E39" s="24">
        <v>7</v>
      </c>
      <c r="F39" s="23"/>
      <c r="G39" s="23"/>
      <c r="H39" s="23">
        <v>0</v>
      </c>
      <c r="I39" s="24"/>
      <c r="J39" s="23"/>
      <c r="K39" s="23"/>
      <c r="L39" s="23"/>
      <c r="M39" s="23">
        <v>0</v>
      </c>
      <c r="N39" s="25">
        <v>5</v>
      </c>
      <c r="O39" s="23"/>
      <c r="P39" s="23"/>
      <c r="Q39" s="24">
        <v>5</v>
      </c>
      <c r="R39" s="23"/>
      <c r="S39" s="23"/>
      <c r="T39" s="23"/>
      <c r="U39" s="24"/>
      <c r="V39" s="23"/>
      <c r="W39" s="23">
        <v>5</v>
      </c>
      <c r="X39" s="23">
        <v>0</v>
      </c>
      <c r="Y39" s="23">
        <v>0</v>
      </c>
      <c r="Z39" s="25">
        <v>3</v>
      </c>
      <c r="AA39" s="23">
        <v>1</v>
      </c>
      <c r="AB39" s="23">
        <v>0</v>
      </c>
      <c r="AC39" s="24">
        <v>0</v>
      </c>
      <c r="AD39" s="23">
        <v>0</v>
      </c>
      <c r="AE39" s="24">
        <v>0</v>
      </c>
      <c r="AF39" s="23">
        <v>0</v>
      </c>
      <c r="AG39" s="24"/>
      <c r="AH39" s="23"/>
      <c r="AI39" s="23">
        <v>0</v>
      </c>
      <c r="AJ39" s="23">
        <v>0</v>
      </c>
      <c r="AK39" s="23">
        <v>0</v>
      </c>
      <c r="AL39" s="23">
        <v>0</v>
      </c>
      <c r="AM39" s="23">
        <v>0</v>
      </c>
    </row>
    <row r="40" spans="1:39" ht="99" customHeight="1">
      <c r="A40" s="11" t="s">
        <v>106</v>
      </c>
      <c r="B40" s="5" t="s">
        <v>107</v>
      </c>
      <c r="C40" s="23">
        <v>0</v>
      </c>
      <c r="D40" s="23">
        <v>0</v>
      </c>
      <c r="E40" s="24"/>
      <c r="F40" s="23"/>
      <c r="G40" s="23"/>
      <c r="H40" s="23">
        <v>0</v>
      </c>
      <c r="I40" s="24"/>
      <c r="J40" s="23"/>
      <c r="K40" s="23"/>
      <c r="L40" s="23"/>
      <c r="M40" s="23">
        <v>0</v>
      </c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>
        <v>0</v>
      </c>
      <c r="Y40" s="23">
        <v>0</v>
      </c>
      <c r="Z40" s="25"/>
      <c r="AA40" s="23">
        <v>0</v>
      </c>
      <c r="AB40" s="23">
        <v>0</v>
      </c>
      <c r="AC40" s="24">
        <v>0</v>
      </c>
      <c r="AD40" s="23">
        <v>0</v>
      </c>
      <c r="AE40" s="24">
        <v>0</v>
      </c>
      <c r="AF40" s="23">
        <v>0</v>
      </c>
      <c r="AG40" s="24"/>
      <c r="AH40" s="23"/>
      <c r="AI40" s="23">
        <v>0</v>
      </c>
      <c r="AJ40" s="23">
        <v>0</v>
      </c>
      <c r="AK40" s="23">
        <v>0</v>
      </c>
      <c r="AL40" s="23">
        <v>0</v>
      </c>
      <c r="AM40" s="23">
        <v>0</v>
      </c>
    </row>
    <row r="41" spans="1:39" ht="69" customHeight="1">
      <c r="A41" s="11" t="s">
        <v>90</v>
      </c>
      <c r="B41" s="26" t="s">
        <v>91</v>
      </c>
      <c r="C41" s="23">
        <v>1</v>
      </c>
      <c r="D41" s="23">
        <v>0</v>
      </c>
      <c r="E41" s="24">
        <v>1</v>
      </c>
      <c r="F41" s="23"/>
      <c r="G41" s="23"/>
      <c r="H41" s="23">
        <v>4</v>
      </c>
      <c r="I41" s="24">
        <v>4</v>
      </c>
      <c r="J41" s="23"/>
      <c r="K41" s="23"/>
      <c r="L41" s="23"/>
      <c r="M41" s="23">
        <v>0</v>
      </c>
      <c r="N41" s="25">
        <v>1</v>
      </c>
      <c r="O41" s="23"/>
      <c r="P41" s="23"/>
      <c r="Q41" s="24">
        <v>1</v>
      </c>
      <c r="R41" s="23"/>
      <c r="S41" s="23"/>
      <c r="T41" s="23"/>
      <c r="U41" s="24"/>
      <c r="V41" s="23"/>
      <c r="W41" s="23">
        <v>1</v>
      </c>
      <c r="X41" s="23">
        <v>0</v>
      </c>
      <c r="Y41" s="23">
        <v>0</v>
      </c>
      <c r="Z41" s="25">
        <v>4</v>
      </c>
      <c r="AA41" s="23">
        <v>0</v>
      </c>
      <c r="AB41" s="23">
        <v>1</v>
      </c>
      <c r="AC41" s="24">
        <v>0</v>
      </c>
      <c r="AD41" s="23">
        <v>1</v>
      </c>
      <c r="AE41" s="24">
        <v>0</v>
      </c>
      <c r="AF41" s="23">
        <v>1</v>
      </c>
      <c r="AG41" s="24"/>
      <c r="AH41" s="23"/>
      <c r="AI41" s="23">
        <v>0</v>
      </c>
      <c r="AJ41" s="23">
        <v>0</v>
      </c>
      <c r="AK41" s="23">
        <v>0</v>
      </c>
      <c r="AL41" s="23">
        <v>0</v>
      </c>
      <c r="AM41" s="23">
        <v>0</v>
      </c>
    </row>
    <row r="42" spans="1:39" ht="69" customHeight="1">
      <c r="A42" s="11" t="s">
        <v>92</v>
      </c>
      <c r="B42" s="26" t="s">
        <v>93</v>
      </c>
      <c r="C42" s="23">
        <v>0</v>
      </c>
      <c r="D42" s="23">
        <v>0</v>
      </c>
      <c r="E42" s="24"/>
      <c r="F42" s="23"/>
      <c r="G42" s="23"/>
      <c r="H42" s="23">
        <v>0</v>
      </c>
      <c r="I42" s="24"/>
      <c r="J42" s="23"/>
      <c r="K42" s="23"/>
      <c r="L42" s="23"/>
      <c r="M42" s="23">
        <v>0</v>
      </c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>
        <v>0</v>
      </c>
      <c r="Y42" s="23">
        <v>0</v>
      </c>
      <c r="Z42" s="25"/>
      <c r="AA42" s="23">
        <v>0</v>
      </c>
      <c r="AB42" s="23">
        <v>0</v>
      </c>
      <c r="AC42" s="24">
        <v>0</v>
      </c>
      <c r="AD42" s="23">
        <v>0</v>
      </c>
      <c r="AE42" s="24">
        <v>0</v>
      </c>
      <c r="AF42" s="23">
        <v>0</v>
      </c>
      <c r="AG42" s="24"/>
      <c r="AH42" s="23"/>
      <c r="AI42" s="23">
        <v>0</v>
      </c>
      <c r="AJ42" s="23">
        <v>0</v>
      </c>
      <c r="AK42" s="23">
        <v>0</v>
      </c>
      <c r="AL42" s="23">
        <v>0</v>
      </c>
      <c r="AM42" s="23">
        <v>0</v>
      </c>
    </row>
    <row r="43" spans="1:39" ht="69" customHeight="1">
      <c r="A43" s="11" t="s">
        <v>94</v>
      </c>
      <c r="B43" s="26" t="s">
        <v>95</v>
      </c>
      <c r="C43" s="23">
        <v>1</v>
      </c>
      <c r="D43" s="23">
        <v>0</v>
      </c>
      <c r="E43" s="24">
        <v>0</v>
      </c>
      <c r="F43" s="23"/>
      <c r="G43" s="23">
        <v>1</v>
      </c>
      <c r="H43" s="23">
        <v>0</v>
      </c>
      <c r="I43" s="24"/>
      <c r="J43" s="23"/>
      <c r="K43" s="23">
        <v>0</v>
      </c>
      <c r="L43" s="23"/>
      <c r="M43" s="23">
        <v>0</v>
      </c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>
        <v>0</v>
      </c>
      <c r="Y43" s="23">
        <v>0</v>
      </c>
      <c r="Z43" s="25"/>
      <c r="AA43" s="23">
        <v>0</v>
      </c>
      <c r="AB43" s="23">
        <v>0</v>
      </c>
      <c r="AC43" s="24">
        <v>0</v>
      </c>
      <c r="AD43" s="23">
        <v>0</v>
      </c>
      <c r="AE43" s="24">
        <v>0</v>
      </c>
      <c r="AF43" s="23">
        <v>0</v>
      </c>
      <c r="AG43" s="24"/>
      <c r="AH43" s="23"/>
      <c r="AI43" s="23">
        <v>0</v>
      </c>
      <c r="AJ43" s="23">
        <v>0</v>
      </c>
      <c r="AK43" s="23">
        <v>0</v>
      </c>
      <c r="AL43" s="23">
        <v>0</v>
      </c>
      <c r="AM43" s="23">
        <v>0</v>
      </c>
    </row>
    <row r="44" spans="1:39" ht="69" customHeight="1">
      <c r="A44" s="11" t="s">
        <v>96</v>
      </c>
      <c r="B44" s="26" t="s">
        <v>97</v>
      </c>
      <c r="C44" s="23">
        <v>0</v>
      </c>
      <c r="D44" s="23">
        <v>0</v>
      </c>
      <c r="E44" s="24"/>
      <c r="F44" s="23"/>
      <c r="G44" s="23"/>
      <c r="H44" s="23">
        <v>0</v>
      </c>
      <c r="I44" s="24"/>
      <c r="J44" s="23"/>
      <c r="K44" s="23"/>
      <c r="L44" s="23"/>
      <c r="M44" s="23">
        <v>0</v>
      </c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>
        <v>0</v>
      </c>
      <c r="Y44" s="23">
        <v>0</v>
      </c>
      <c r="Z44" s="25"/>
      <c r="AA44" s="23">
        <v>0</v>
      </c>
      <c r="AB44" s="23">
        <v>0</v>
      </c>
      <c r="AC44" s="24">
        <v>0</v>
      </c>
      <c r="AD44" s="23">
        <v>0</v>
      </c>
      <c r="AE44" s="24">
        <v>0</v>
      </c>
      <c r="AF44" s="23">
        <v>0</v>
      </c>
      <c r="AG44" s="24"/>
      <c r="AH44" s="23"/>
      <c r="AI44" s="23">
        <v>0</v>
      </c>
      <c r="AJ44" s="23">
        <v>0</v>
      </c>
      <c r="AK44" s="23">
        <v>0</v>
      </c>
      <c r="AL44" s="23">
        <v>0</v>
      </c>
      <c r="AM44" s="23">
        <v>0</v>
      </c>
    </row>
    <row r="45" spans="1:39" ht="69" customHeight="1">
      <c r="A45" s="11" t="s">
        <v>98</v>
      </c>
      <c r="B45" s="5" t="s">
        <v>99</v>
      </c>
      <c r="C45" s="23">
        <v>0</v>
      </c>
      <c r="D45" s="23">
        <v>0</v>
      </c>
      <c r="E45" s="24"/>
      <c r="F45" s="23"/>
      <c r="G45" s="23"/>
      <c r="H45" s="23">
        <v>0</v>
      </c>
      <c r="I45" s="24"/>
      <c r="J45" s="23"/>
      <c r="K45" s="23"/>
      <c r="L45" s="23"/>
      <c r="M45" s="23">
        <v>0</v>
      </c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>
        <v>0</v>
      </c>
      <c r="Y45" s="23">
        <v>0</v>
      </c>
      <c r="Z45" s="25"/>
      <c r="AA45" s="23">
        <v>0</v>
      </c>
      <c r="AB45" s="23">
        <v>0</v>
      </c>
      <c r="AC45" s="24">
        <v>0</v>
      </c>
      <c r="AD45" s="23">
        <v>0</v>
      </c>
      <c r="AE45" s="24">
        <v>0</v>
      </c>
      <c r="AF45" s="23">
        <v>0</v>
      </c>
      <c r="AG45" s="24"/>
      <c r="AH45" s="23"/>
      <c r="AI45" s="23">
        <v>0</v>
      </c>
      <c r="AJ45" s="23">
        <v>0</v>
      </c>
      <c r="AK45" s="23">
        <v>0</v>
      </c>
      <c r="AL45" s="23">
        <v>0</v>
      </c>
      <c r="AM45" s="23">
        <v>0</v>
      </c>
    </row>
    <row r="46" spans="1:39" ht="69" customHeight="1">
      <c r="A46" s="11" t="s">
        <v>100</v>
      </c>
      <c r="B46" s="26" t="s">
        <v>101</v>
      </c>
      <c r="C46" s="23">
        <v>0</v>
      </c>
      <c r="D46" s="23">
        <v>0</v>
      </c>
      <c r="E46" s="24"/>
      <c r="F46" s="23"/>
      <c r="G46" s="23"/>
      <c r="H46" s="23">
        <v>0</v>
      </c>
      <c r="I46" s="24"/>
      <c r="J46" s="23"/>
      <c r="K46" s="23"/>
      <c r="L46" s="23"/>
      <c r="M46" s="23">
        <v>0</v>
      </c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>
        <v>0</v>
      </c>
      <c r="Y46" s="23">
        <v>0</v>
      </c>
      <c r="Z46" s="25"/>
      <c r="AA46" s="23">
        <v>0</v>
      </c>
      <c r="AB46" s="23">
        <v>0</v>
      </c>
      <c r="AC46" s="24">
        <v>0</v>
      </c>
      <c r="AD46" s="23">
        <v>0</v>
      </c>
      <c r="AE46" s="24">
        <v>0</v>
      </c>
      <c r="AF46" s="23">
        <v>0</v>
      </c>
      <c r="AG46" s="24"/>
      <c r="AH46" s="23"/>
      <c r="AI46" s="23">
        <v>0</v>
      </c>
      <c r="AJ46" s="23">
        <v>0</v>
      </c>
      <c r="AK46" s="23">
        <v>0</v>
      </c>
      <c r="AL46" s="23">
        <v>0</v>
      </c>
      <c r="AM46" s="23">
        <v>0</v>
      </c>
    </row>
    <row r="47" spans="1:39" s="8" customFormat="1" ht="69" customHeight="1">
      <c r="A47" s="11" t="s">
        <v>102</v>
      </c>
      <c r="B47" s="5" t="s">
        <v>72</v>
      </c>
      <c r="C47" s="23">
        <v>4</v>
      </c>
      <c r="D47" s="23">
        <v>1</v>
      </c>
      <c r="E47" s="24">
        <v>2</v>
      </c>
      <c r="F47" s="23">
        <v>1</v>
      </c>
      <c r="G47" s="23"/>
      <c r="H47" s="23">
        <v>40</v>
      </c>
      <c r="I47" s="24">
        <v>40</v>
      </c>
      <c r="J47" s="23"/>
      <c r="K47" s="23"/>
      <c r="L47" s="23"/>
      <c r="M47" s="23">
        <v>0</v>
      </c>
      <c r="N47" s="25">
        <v>2</v>
      </c>
      <c r="O47" s="23">
        <v>2</v>
      </c>
      <c r="P47" s="23"/>
      <c r="Q47" s="24"/>
      <c r="R47" s="23"/>
      <c r="S47" s="23">
        <v>34</v>
      </c>
      <c r="T47" s="23"/>
      <c r="U47" s="24"/>
      <c r="V47" s="23">
        <v>34</v>
      </c>
      <c r="W47" s="23">
        <v>36</v>
      </c>
      <c r="X47" s="23">
        <v>0</v>
      </c>
      <c r="Y47" s="23">
        <v>0</v>
      </c>
      <c r="Z47" s="25">
        <v>7</v>
      </c>
      <c r="AA47" s="23">
        <v>1</v>
      </c>
      <c r="AB47" s="23">
        <v>2</v>
      </c>
      <c r="AC47" s="24">
        <v>0</v>
      </c>
      <c r="AD47" s="23">
        <v>2</v>
      </c>
      <c r="AE47" s="24">
        <v>0</v>
      </c>
      <c r="AF47" s="23">
        <v>2</v>
      </c>
      <c r="AG47" s="24"/>
      <c r="AH47" s="23"/>
      <c r="AI47" s="23">
        <v>0</v>
      </c>
      <c r="AJ47" s="23">
        <v>0</v>
      </c>
      <c r="AK47" s="23">
        <v>0</v>
      </c>
      <c r="AL47" s="23">
        <v>0</v>
      </c>
      <c r="AM47" s="23">
        <v>0</v>
      </c>
    </row>
    <row r="48" spans="1:39" s="8" customFormat="1" ht="69" customHeight="1">
      <c r="A48" s="11"/>
      <c r="B48" s="5" t="s">
        <v>13</v>
      </c>
      <c r="C48" s="22">
        <f>C9+C12+C15+C16+C24++C30+C31+C32+C33+C34+C35+C36+C37+C38+C39+C40+C41+C42+C43+C44+C45+C46+C47</f>
        <v>380</v>
      </c>
      <c r="D48" s="22">
        <f t="shared" ref="D48:AM48" si="4">D9+D12+D15+D16+D24++D30+D31+D32+D33+D34+D35+D36+D37+D38+D39+D40+D41+D42+D43+D44+D45+D46+D47</f>
        <v>17</v>
      </c>
      <c r="E48" s="22">
        <f t="shared" si="4"/>
        <v>352</v>
      </c>
      <c r="F48" s="22">
        <f t="shared" si="4"/>
        <v>5</v>
      </c>
      <c r="G48" s="22">
        <f t="shared" si="4"/>
        <v>6</v>
      </c>
      <c r="H48" s="22">
        <f t="shared" si="4"/>
        <v>345</v>
      </c>
      <c r="I48" s="22">
        <f t="shared" si="4"/>
        <v>270</v>
      </c>
      <c r="J48" s="22">
        <f t="shared" si="4"/>
        <v>39</v>
      </c>
      <c r="K48" s="22">
        <f t="shared" si="4"/>
        <v>30</v>
      </c>
      <c r="L48" s="22">
        <f t="shared" si="4"/>
        <v>6</v>
      </c>
      <c r="M48" s="22">
        <f t="shared" si="4"/>
        <v>6</v>
      </c>
      <c r="N48" s="22">
        <f t="shared" si="4"/>
        <v>153</v>
      </c>
      <c r="O48" s="22">
        <f t="shared" si="4"/>
        <v>99</v>
      </c>
      <c r="P48" s="22">
        <f t="shared" si="4"/>
        <v>5</v>
      </c>
      <c r="Q48" s="22">
        <f t="shared" si="4"/>
        <v>49</v>
      </c>
      <c r="R48" s="22">
        <f t="shared" si="4"/>
        <v>0</v>
      </c>
      <c r="S48" s="22">
        <f t="shared" si="4"/>
        <v>56</v>
      </c>
      <c r="T48" s="22">
        <f t="shared" si="4"/>
        <v>0</v>
      </c>
      <c r="U48" s="22">
        <f t="shared" si="4"/>
        <v>4</v>
      </c>
      <c r="V48" s="22">
        <f t="shared" si="4"/>
        <v>52</v>
      </c>
      <c r="W48" s="22">
        <f t="shared" si="4"/>
        <v>209</v>
      </c>
      <c r="X48" s="22">
        <f t="shared" si="4"/>
        <v>8</v>
      </c>
      <c r="Y48" s="22">
        <f t="shared" si="4"/>
        <v>6</v>
      </c>
      <c r="Z48" s="22">
        <f t="shared" si="4"/>
        <v>416</v>
      </c>
      <c r="AA48" s="22">
        <f t="shared" si="4"/>
        <v>18</v>
      </c>
      <c r="AB48" s="22">
        <f t="shared" si="4"/>
        <v>68</v>
      </c>
      <c r="AC48" s="22">
        <f t="shared" si="4"/>
        <v>23</v>
      </c>
      <c r="AD48" s="22">
        <f t="shared" si="4"/>
        <v>91</v>
      </c>
      <c r="AE48" s="22">
        <f t="shared" si="4"/>
        <v>42</v>
      </c>
      <c r="AF48" s="22">
        <f t="shared" si="4"/>
        <v>49</v>
      </c>
      <c r="AG48" s="22">
        <f t="shared" si="4"/>
        <v>0</v>
      </c>
      <c r="AH48" s="22">
        <f t="shared" si="4"/>
        <v>57</v>
      </c>
      <c r="AI48" s="22">
        <f t="shared" si="4"/>
        <v>2</v>
      </c>
      <c r="AJ48" s="22">
        <f t="shared" si="4"/>
        <v>4</v>
      </c>
      <c r="AK48" s="22">
        <f t="shared" si="4"/>
        <v>6</v>
      </c>
      <c r="AL48" s="22">
        <f t="shared" si="4"/>
        <v>5</v>
      </c>
      <c r="AM48" s="22">
        <f t="shared" si="4"/>
        <v>1</v>
      </c>
    </row>
    <row r="49" spans="1:39" ht="16.5" customHeight="1">
      <c r="A49" s="13"/>
      <c r="B49" s="13"/>
      <c r="C49" s="13" t="s">
        <v>113</v>
      </c>
      <c r="D49" s="13" t="s">
        <v>114</v>
      </c>
      <c r="E49" s="13" t="s">
        <v>115</v>
      </c>
      <c r="F49" s="13" t="s">
        <v>116</v>
      </c>
      <c r="G49" s="13" t="s">
        <v>117</v>
      </c>
      <c r="H49" s="13" t="s">
        <v>118</v>
      </c>
      <c r="I49" s="13" t="s">
        <v>119</v>
      </c>
      <c r="J49" s="13" t="s">
        <v>102</v>
      </c>
      <c r="K49" s="13" t="s">
        <v>73</v>
      </c>
      <c r="L49" s="13" t="s">
        <v>75</v>
      </c>
      <c r="M49" s="13" t="s">
        <v>77</v>
      </c>
      <c r="N49" s="13" t="s">
        <v>79</v>
      </c>
      <c r="O49" s="13" t="s">
        <v>81</v>
      </c>
      <c r="P49" s="13" t="s">
        <v>83</v>
      </c>
      <c r="Q49" s="13" t="s">
        <v>120</v>
      </c>
      <c r="R49" s="13" t="s">
        <v>108</v>
      </c>
      <c r="S49" s="13" t="s">
        <v>121</v>
      </c>
      <c r="T49" s="13" t="s">
        <v>122</v>
      </c>
      <c r="U49" s="13" t="s">
        <v>123</v>
      </c>
      <c r="V49" s="13" t="s">
        <v>124</v>
      </c>
      <c r="W49" s="13" t="s">
        <v>125</v>
      </c>
      <c r="X49" s="13" t="s">
        <v>126</v>
      </c>
      <c r="Y49" s="13" t="s">
        <v>127</v>
      </c>
      <c r="Z49" s="13" t="s">
        <v>128</v>
      </c>
      <c r="AA49" s="13" t="s">
        <v>129</v>
      </c>
      <c r="AB49" s="13" t="s">
        <v>130</v>
      </c>
      <c r="AC49" s="13" t="s">
        <v>131</v>
      </c>
      <c r="AD49" s="13" t="s">
        <v>132</v>
      </c>
      <c r="AE49" s="13" t="s">
        <v>133</v>
      </c>
      <c r="AF49" s="13" t="s">
        <v>134</v>
      </c>
      <c r="AG49" s="13" t="s">
        <v>135</v>
      </c>
      <c r="AH49" s="13" t="s">
        <v>136</v>
      </c>
      <c r="AI49" s="13" t="s">
        <v>137</v>
      </c>
      <c r="AJ49" s="13" t="s">
        <v>138</v>
      </c>
      <c r="AK49" s="13" t="s">
        <v>139</v>
      </c>
      <c r="AL49" s="13" t="s">
        <v>140</v>
      </c>
      <c r="AM49" s="13" t="s">
        <v>141</v>
      </c>
    </row>
    <row r="50" spans="1:39" ht="21.75" customHeight="1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M137"/>
  <sheetViews>
    <sheetView zoomScale="70" zoomScaleNormal="70" workbookViewId="0">
      <selection activeCell="A5" sqref="A5:B7"/>
    </sheetView>
  </sheetViews>
  <sheetFormatPr defaultRowHeight="12.7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>
      <c r="AI1" s="39" t="s">
        <v>110</v>
      </c>
      <c r="AJ1" s="40"/>
      <c r="AK1" s="40"/>
      <c r="AL1" s="40"/>
      <c r="AM1" s="40"/>
    </row>
    <row r="2" spans="1:39" ht="53.25" customHeight="1">
      <c r="A2" s="30" t="s">
        <v>112</v>
      </c>
      <c r="B2" s="30"/>
      <c r="C2" s="31" t="s">
        <v>0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</row>
    <row r="3" spans="1:39" ht="33" customHeight="1">
      <c r="A3" s="31" t="s">
        <v>146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</row>
    <row r="4" spans="1:39" ht="23.25" customHeight="1">
      <c r="A4" s="32" t="s">
        <v>111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</row>
    <row r="5" spans="1:39" ht="67.5" customHeight="1">
      <c r="A5" s="31"/>
      <c r="B5" s="31"/>
      <c r="C5" s="32" t="s">
        <v>1</v>
      </c>
      <c r="D5" s="32"/>
      <c r="E5" s="32"/>
      <c r="F5" s="32"/>
      <c r="G5" s="32"/>
      <c r="H5" s="36" t="s">
        <v>2</v>
      </c>
      <c r="I5" s="37"/>
      <c r="J5" s="37"/>
      <c r="K5" s="37"/>
      <c r="L5" s="38"/>
      <c r="M5" s="33" t="s">
        <v>3</v>
      </c>
      <c r="N5" s="32" t="s">
        <v>4</v>
      </c>
      <c r="O5" s="32"/>
      <c r="P5" s="32"/>
      <c r="Q5" s="32"/>
      <c r="R5" s="32"/>
      <c r="S5" s="32"/>
      <c r="T5" s="32"/>
      <c r="U5" s="32"/>
      <c r="V5" s="32"/>
      <c r="W5" s="32"/>
      <c r="X5" s="33" t="s">
        <v>5</v>
      </c>
      <c r="Y5" s="33" t="s">
        <v>6</v>
      </c>
      <c r="Z5" s="33" t="s">
        <v>7</v>
      </c>
      <c r="AA5" s="33" t="s">
        <v>8</v>
      </c>
      <c r="AB5" s="32" t="s">
        <v>9</v>
      </c>
      <c r="AC5" s="32"/>
      <c r="AD5" s="32"/>
      <c r="AE5" s="32"/>
      <c r="AF5" s="32"/>
      <c r="AG5" s="33" t="s">
        <v>10</v>
      </c>
      <c r="AH5" s="33" t="s">
        <v>11</v>
      </c>
      <c r="AI5" s="32" t="s">
        <v>12</v>
      </c>
      <c r="AJ5" s="32"/>
      <c r="AK5" s="32"/>
      <c r="AL5" s="32"/>
      <c r="AM5" s="32"/>
    </row>
    <row r="6" spans="1:39" ht="21.75" customHeight="1">
      <c r="A6" s="31"/>
      <c r="B6" s="31"/>
      <c r="C6" s="33" t="s">
        <v>13</v>
      </c>
      <c r="D6" s="33" t="s">
        <v>14</v>
      </c>
      <c r="E6" s="33" t="s">
        <v>15</v>
      </c>
      <c r="F6" s="33" t="s">
        <v>16</v>
      </c>
      <c r="G6" s="33" t="s">
        <v>17</v>
      </c>
      <c r="H6" s="33" t="s">
        <v>13</v>
      </c>
      <c r="I6" s="33" t="s">
        <v>15</v>
      </c>
      <c r="J6" s="33" t="s">
        <v>16</v>
      </c>
      <c r="K6" s="33" t="s">
        <v>17</v>
      </c>
      <c r="L6" s="34" t="s">
        <v>109</v>
      </c>
      <c r="M6" s="33"/>
      <c r="N6" s="33" t="s">
        <v>18</v>
      </c>
      <c r="O6" s="33" t="s">
        <v>19</v>
      </c>
      <c r="P6" s="33" t="s">
        <v>20</v>
      </c>
      <c r="Q6" s="33" t="s">
        <v>21</v>
      </c>
      <c r="R6" s="33" t="s">
        <v>22</v>
      </c>
      <c r="S6" s="32" t="s">
        <v>23</v>
      </c>
      <c r="T6" s="32"/>
      <c r="U6" s="32"/>
      <c r="V6" s="32"/>
      <c r="W6" s="33" t="s">
        <v>24</v>
      </c>
      <c r="X6" s="33"/>
      <c r="Y6" s="33"/>
      <c r="Z6" s="33"/>
      <c r="AA6" s="33"/>
      <c r="AB6" s="33" t="s">
        <v>25</v>
      </c>
      <c r="AC6" s="33" t="s">
        <v>26</v>
      </c>
      <c r="AD6" s="33" t="s">
        <v>13</v>
      </c>
      <c r="AE6" s="33" t="s">
        <v>27</v>
      </c>
      <c r="AF6" s="33" t="s">
        <v>28</v>
      </c>
      <c r="AG6" s="33"/>
      <c r="AH6" s="33"/>
      <c r="AI6" s="33" t="s">
        <v>25</v>
      </c>
      <c r="AJ6" s="33" t="s">
        <v>26</v>
      </c>
      <c r="AK6" s="33" t="s">
        <v>13</v>
      </c>
      <c r="AL6" s="33" t="s">
        <v>29</v>
      </c>
      <c r="AM6" s="33" t="s">
        <v>30</v>
      </c>
    </row>
    <row r="7" spans="1:39" ht="152.25">
      <c r="A7" s="31"/>
      <c r="B7" s="31"/>
      <c r="C7" s="33"/>
      <c r="D7" s="33"/>
      <c r="E7" s="33"/>
      <c r="F7" s="33"/>
      <c r="G7" s="33"/>
      <c r="H7" s="33"/>
      <c r="I7" s="33"/>
      <c r="J7" s="33"/>
      <c r="K7" s="33"/>
      <c r="L7" s="35"/>
      <c r="M7" s="33"/>
      <c r="N7" s="33"/>
      <c r="O7" s="33"/>
      <c r="P7" s="33"/>
      <c r="Q7" s="33"/>
      <c r="R7" s="33"/>
      <c r="S7" s="28" t="s">
        <v>31</v>
      </c>
      <c r="T7" s="28" t="s">
        <v>32</v>
      </c>
      <c r="U7" s="28" t="s">
        <v>33</v>
      </c>
      <c r="V7" s="28" t="s">
        <v>34</v>
      </c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</row>
    <row r="8" spans="1:39" ht="12.75" customHeight="1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>
      <c r="A9" s="7">
        <v>1</v>
      </c>
      <c r="B9" s="5" t="s">
        <v>36</v>
      </c>
      <c r="C9" s="21">
        <f>C10+C11</f>
        <v>314</v>
      </c>
      <c r="D9" s="21">
        <f t="shared" ref="D9:AM9" si="0">D10+D11</f>
        <v>49</v>
      </c>
      <c r="E9" s="21">
        <f t="shared" si="0"/>
        <v>260</v>
      </c>
      <c r="F9" s="21">
        <f t="shared" si="0"/>
        <v>4</v>
      </c>
      <c r="G9" s="21">
        <f t="shared" si="0"/>
        <v>1</v>
      </c>
      <c r="H9" s="21">
        <f t="shared" si="0"/>
        <v>230</v>
      </c>
      <c r="I9" s="21">
        <f>I10+I11</f>
        <v>190</v>
      </c>
      <c r="J9" s="21">
        <f t="shared" si="0"/>
        <v>19</v>
      </c>
      <c r="K9" s="21">
        <f t="shared" si="0"/>
        <v>20</v>
      </c>
      <c r="L9" s="21">
        <f t="shared" si="0"/>
        <v>1</v>
      </c>
      <c r="M9" s="21">
        <f t="shared" si="0"/>
        <v>0</v>
      </c>
      <c r="N9" s="21">
        <f t="shared" si="0"/>
        <v>161</v>
      </c>
      <c r="O9" s="21">
        <f t="shared" si="0"/>
        <v>109</v>
      </c>
      <c r="P9" s="21">
        <f t="shared" si="0"/>
        <v>6</v>
      </c>
      <c r="Q9" s="21">
        <f t="shared" si="0"/>
        <v>46</v>
      </c>
      <c r="R9" s="21">
        <f t="shared" si="0"/>
        <v>0</v>
      </c>
      <c r="S9" s="21">
        <f t="shared" si="0"/>
        <v>9</v>
      </c>
      <c r="T9" s="21">
        <f t="shared" si="0"/>
        <v>0</v>
      </c>
      <c r="U9" s="21">
        <f t="shared" si="0"/>
        <v>3</v>
      </c>
      <c r="V9" s="21">
        <f t="shared" si="0"/>
        <v>6</v>
      </c>
      <c r="W9" s="21">
        <f t="shared" si="0"/>
        <v>170</v>
      </c>
      <c r="X9" s="21">
        <f t="shared" si="0"/>
        <v>0</v>
      </c>
      <c r="Y9" s="21">
        <f t="shared" si="0"/>
        <v>7</v>
      </c>
      <c r="Z9" s="21">
        <f t="shared" si="0"/>
        <v>329</v>
      </c>
      <c r="AA9" s="21">
        <f t="shared" si="0"/>
        <v>55</v>
      </c>
      <c r="AB9" s="21">
        <f t="shared" si="0"/>
        <v>77</v>
      </c>
      <c r="AC9" s="21">
        <f t="shared" si="0"/>
        <v>14</v>
      </c>
      <c r="AD9" s="21">
        <f t="shared" si="0"/>
        <v>91</v>
      </c>
      <c r="AE9" s="21">
        <f t="shared" si="0"/>
        <v>33</v>
      </c>
      <c r="AF9" s="21">
        <f t="shared" si="0"/>
        <v>58</v>
      </c>
      <c r="AG9" s="21">
        <f t="shared" si="0"/>
        <v>0</v>
      </c>
      <c r="AH9" s="21">
        <f t="shared" si="0"/>
        <v>69</v>
      </c>
      <c r="AI9" s="21">
        <f t="shared" si="0"/>
        <v>4</v>
      </c>
      <c r="AJ9" s="21">
        <f t="shared" si="0"/>
        <v>1</v>
      </c>
      <c r="AK9" s="21">
        <f t="shared" si="0"/>
        <v>5</v>
      </c>
      <c r="AL9" s="21">
        <f t="shared" si="0"/>
        <v>5</v>
      </c>
      <c r="AM9" s="21">
        <f t="shared" si="0"/>
        <v>0</v>
      </c>
    </row>
    <row r="10" spans="1:39" ht="69" customHeight="1">
      <c r="A10" s="9" t="s">
        <v>37</v>
      </c>
      <c r="B10" s="27" t="s">
        <v>38</v>
      </c>
      <c r="C10" s="23">
        <v>269</v>
      </c>
      <c r="D10" s="23">
        <v>44</v>
      </c>
      <c r="E10" s="24">
        <v>222</v>
      </c>
      <c r="F10" s="23">
        <v>3</v>
      </c>
      <c r="G10" s="23"/>
      <c r="H10" s="23">
        <v>164</v>
      </c>
      <c r="I10" s="24">
        <v>146</v>
      </c>
      <c r="J10" s="23">
        <v>14</v>
      </c>
      <c r="K10" s="23">
        <v>4</v>
      </c>
      <c r="L10" s="23"/>
      <c r="M10" s="23">
        <v>0</v>
      </c>
      <c r="N10" s="25">
        <v>137</v>
      </c>
      <c r="O10" s="23">
        <v>92</v>
      </c>
      <c r="P10" s="23">
        <v>6</v>
      </c>
      <c r="Q10" s="24">
        <v>39</v>
      </c>
      <c r="R10" s="23"/>
      <c r="S10" s="23">
        <v>5</v>
      </c>
      <c r="T10" s="23"/>
      <c r="U10" s="24">
        <v>2</v>
      </c>
      <c r="V10" s="23">
        <v>3</v>
      </c>
      <c r="W10" s="23">
        <v>142</v>
      </c>
      <c r="X10" s="23">
        <v>0</v>
      </c>
      <c r="Y10" s="23">
        <v>5</v>
      </c>
      <c r="Z10" s="25">
        <v>270</v>
      </c>
      <c r="AA10" s="23">
        <v>48</v>
      </c>
      <c r="AB10" s="23">
        <v>64</v>
      </c>
      <c r="AC10" s="24">
        <v>6</v>
      </c>
      <c r="AD10" s="23">
        <v>70</v>
      </c>
      <c r="AE10" s="24">
        <v>26</v>
      </c>
      <c r="AF10" s="23">
        <v>44</v>
      </c>
      <c r="AG10" s="24"/>
      <c r="AH10" s="23">
        <v>59</v>
      </c>
      <c r="AI10" s="23">
        <v>2</v>
      </c>
      <c r="AJ10" s="23">
        <v>1</v>
      </c>
      <c r="AK10" s="23">
        <v>3</v>
      </c>
      <c r="AL10" s="23">
        <v>3</v>
      </c>
      <c r="AM10" s="23">
        <v>0</v>
      </c>
    </row>
    <row r="11" spans="1:39" ht="69" customHeight="1">
      <c r="A11" s="9" t="s">
        <v>39</v>
      </c>
      <c r="B11" s="27" t="s">
        <v>40</v>
      </c>
      <c r="C11" s="23">
        <v>45</v>
      </c>
      <c r="D11" s="23">
        <v>5</v>
      </c>
      <c r="E11" s="24">
        <v>38</v>
      </c>
      <c r="F11" s="23">
        <v>1</v>
      </c>
      <c r="G11" s="23">
        <v>1</v>
      </c>
      <c r="H11" s="23">
        <v>66</v>
      </c>
      <c r="I11" s="24">
        <v>44</v>
      </c>
      <c r="J11" s="23">
        <v>5</v>
      </c>
      <c r="K11" s="23">
        <v>16</v>
      </c>
      <c r="L11" s="23">
        <v>1</v>
      </c>
      <c r="M11" s="23">
        <v>0</v>
      </c>
      <c r="N11" s="25">
        <v>24</v>
      </c>
      <c r="O11" s="23">
        <v>17</v>
      </c>
      <c r="P11" s="23"/>
      <c r="Q11" s="24">
        <v>7</v>
      </c>
      <c r="R11" s="23"/>
      <c r="S11" s="23">
        <v>4</v>
      </c>
      <c r="T11" s="23"/>
      <c r="U11" s="24">
        <v>1</v>
      </c>
      <c r="V11" s="23">
        <v>3</v>
      </c>
      <c r="W11" s="23">
        <v>28</v>
      </c>
      <c r="X11" s="23">
        <v>0</v>
      </c>
      <c r="Y11" s="23">
        <v>2</v>
      </c>
      <c r="Z11" s="25">
        <v>59</v>
      </c>
      <c r="AA11" s="23">
        <v>7</v>
      </c>
      <c r="AB11" s="23">
        <v>13</v>
      </c>
      <c r="AC11" s="24">
        <v>8</v>
      </c>
      <c r="AD11" s="23">
        <v>21</v>
      </c>
      <c r="AE11" s="24">
        <v>7</v>
      </c>
      <c r="AF11" s="23">
        <v>14</v>
      </c>
      <c r="AG11" s="24"/>
      <c r="AH11" s="23">
        <v>10</v>
      </c>
      <c r="AI11" s="23">
        <v>2</v>
      </c>
      <c r="AJ11" s="23">
        <v>0</v>
      </c>
      <c r="AK11" s="23">
        <v>2</v>
      </c>
      <c r="AL11" s="23">
        <v>2</v>
      </c>
      <c r="AM11" s="23">
        <v>0</v>
      </c>
    </row>
    <row r="12" spans="1:39" s="8" customFormat="1" ht="69" customHeight="1">
      <c r="A12" s="7">
        <v>2</v>
      </c>
      <c r="B12" s="5" t="s">
        <v>41</v>
      </c>
      <c r="C12" s="21">
        <f>C13+C14</f>
        <v>135</v>
      </c>
      <c r="D12" s="21">
        <f t="shared" ref="D12:AM12" si="1">D13+D14</f>
        <v>11</v>
      </c>
      <c r="E12" s="21">
        <f t="shared" si="1"/>
        <v>120</v>
      </c>
      <c r="F12" s="21">
        <f t="shared" si="1"/>
        <v>2</v>
      </c>
      <c r="G12" s="21">
        <f t="shared" si="1"/>
        <v>2</v>
      </c>
      <c r="H12" s="21">
        <f t="shared" si="1"/>
        <v>64</v>
      </c>
      <c r="I12" s="21">
        <f>I13+I14</f>
        <v>48</v>
      </c>
      <c r="J12" s="21">
        <f t="shared" si="1"/>
        <v>7</v>
      </c>
      <c r="K12" s="21">
        <f t="shared" si="1"/>
        <v>9</v>
      </c>
      <c r="L12" s="21">
        <f t="shared" si="1"/>
        <v>0</v>
      </c>
      <c r="M12" s="21">
        <f t="shared" si="1"/>
        <v>0</v>
      </c>
      <c r="N12" s="21">
        <f t="shared" si="1"/>
        <v>36</v>
      </c>
      <c r="O12" s="21">
        <f t="shared" si="1"/>
        <v>24</v>
      </c>
      <c r="P12" s="21">
        <f t="shared" si="1"/>
        <v>3</v>
      </c>
      <c r="Q12" s="21">
        <f t="shared" si="1"/>
        <v>9</v>
      </c>
      <c r="R12" s="21">
        <f t="shared" si="1"/>
        <v>0</v>
      </c>
      <c r="S12" s="21">
        <f t="shared" si="1"/>
        <v>9</v>
      </c>
      <c r="T12" s="21">
        <f t="shared" si="1"/>
        <v>0</v>
      </c>
      <c r="U12" s="21">
        <f t="shared" si="1"/>
        <v>2</v>
      </c>
      <c r="V12" s="21">
        <f t="shared" si="1"/>
        <v>7</v>
      </c>
      <c r="W12" s="21">
        <f t="shared" si="1"/>
        <v>45</v>
      </c>
      <c r="X12" s="21">
        <f t="shared" si="1"/>
        <v>1</v>
      </c>
      <c r="Y12" s="21">
        <f t="shared" si="1"/>
        <v>0</v>
      </c>
      <c r="Z12" s="21">
        <f t="shared" si="1"/>
        <v>133</v>
      </c>
      <c r="AA12" s="21">
        <f t="shared" si="1"/>
        <v>10</v>
      </c>
      <c r="AB12" s="21">
        <f t="shared" si="1"/>
        <v>28</v>
      </c>
      <c r="AC12" s="21">
        <f t="shared" si="1"/>
        <v>7</v>
      </c>
      <c r="AD12" s="21">
        <f t="shared" si="1"/>
        <v>35</v>
      </c>
      <c r="AE12" s="21">
        <f t="shared" si="1"/>
        <v>16</v>
      </c>
      <c r="AF12" s="21">
        <f t="shared" si="1"/>
        <v>19</v>
      </c>
      <c r="AG12" s="21">
        <f t="shared" si="1"/>
        <v>0</v>
      </c>
      <c r="AH12" s="21">
        <f t="shared" si="1"/>
        <v>22</v>
      </c>
      <c r="AI12" s="21">
        <f t="shared" si="1"/>
        <v>2</v>
      </c>
      <c r="AJ12" s="21">
        <f t="shared" si="1"/>
        <v>2</v>
      </c>
      <c r="AK12" s="21">
        <f t="shared" si="1"/>
        <v>4</v>
      </c>
      <c r="AL12" s="21">
        <f t="shared" si="1"/>
        <v>3</v>
      </c>
      <c r="AM12" s="21">
        <f t="shared" si="1"/>
        <v>1</v>
      </c>
    </row>
    <row r="13" spans="1:39" ht="69" customHeight="1">
      <c r="A13" s="9" t="s">
        <v>42</v>
      </c>
      <c r="B13" s="27" t="s">
        <v>43</v>
      </c>
      <c r="C13" s="23">
        <v>72</v>
      </c>
      <c r="D13" s="23">
        <v>11</v>
      </c>
      <c r="E13" s="24">
        <v>60</v>
      </c>
      <c r="F13" s="23"/>
      <c r="G13" s="23">
        <v>1</v>
      </c>
      <c r="H13" s="23">
        <v>42</v>
      </c>
      <c r="I13" s="24">
        <v>29</v>
      </c>
      <c r="J13" s="23">
        <v>7</v>
      </c>
      <c r="K13" s="23">
        <v>6</v>
      </c>
      <c r="L13" s="23"/>
      <c r="M13" s="23">
        <v>0</v>
      </c>
      <c r="N13" s="25">
        <v>20</v>
      </c>
      <c r="O13" s="23">
        <v>11</v>
      </c>
      <c r="P13" s="23">
        <v>3</v>
      </c>
      <c r="Q13" s="24">
        <v>6</v>
      </c>
      <c r="R13" s="23"/>
      <c r="S13" s="23">
        <v>6</v>
      </c>
      <c r="T13" s="23"/>
      <c r="U13" s="24">
        <v>1</v>
      </c>
      <c r="V13" s="23">
        <v>5</v>
      </c>
      <c r="W13" s="23">
        <v>26</v>
      </c>
      <c r="X13" s="23">
        <v>1</v>
      </c>
      <c r="Y13" s="23">
        <v>0</v>
      </c>
      <c r="Z13" s="25">
        <v>73</v>
      </c>
      <c r="AA13" s="23">
        <v>10</v>
      </c>
      <c r="AB13" s="23">
        <v>15</v>
      </c>
      <c r="AC13" s="24">
        <v>2</v>
      </c>
      <c r="AD13" s="23">
        <v>17</v>
      </c>
      <c r="AE13" s="24">
        <v>10</v>
      </c>
      <c r="AF13" s="23">
        <v>7</v>
      </c>
      <c r="AG13" s="24"/>
      <c r="AH13" s="23">
        <v>12</v>
      </c>
      <c r="AI13" s="23">
        <v>1</v>
      </c>
      <c r="AJ13" s="23">
        <v>2</v>
      </c>
      <c r="AK13" s="23">
        <v>3</v>
      </c>
      <c r="AL13" s="23">
        <v>2</v>
      </c>
      <c r="AM13" s="23">
        <v>1</v>
      </c>
    </row>
    <row r="14" spans="1:39" ht="69" customHeight="1">
      <c r="A14" s="9" t="s">
        <v>44</v>
      </c>
      <c r="B14" s="27" t="s">
        <v>45</v>
      </c>
      <c r="C14" s="23">
        <v>63</v>
      </c>
      <c r="D14" s="23">
        <v>0</v>
      </c>
      <c r="E14" s="24">
        <v>60</v>
      </c>
      <c r="F14" s="23">
        <v>2</v>
      </c>
      <c r="G14" s="23">
        <v>1</v>
      </c>
      <c r="H14" s="23">
        <v>22</v>
      </c>
      <c r="I14" s="24">
        <v>19</v>
      </c>
      <c r="J14" s="23"/>
      <c r="K14" s="23">
        <v>3</v>
      </c>
      <c r="L14" s="23"/>
      <c r="M14" s="23">
        <v>0</v>
      </c>
      <c r="N14" s="25">
        <v>16</v>
      </c>
      <c r="O14" s="23">
        <v>13</v>
      </c>
      <c r="P14" s="23"/>
      <c r="Q14" s="24">
        <v>3</v>
      </c>
      <c r="R14" s="23"/>
      <c r="S14" s="23">
        <v>3</v>
      </c>
      <c r="T14" s="23"/>
      <c r="U14" s="24">
        <v>1</v>
      </c>
      <c r="V14" s="23">
        <v>2</v>
      </c>
      <c r="W14" s="23">
        <v>19</v>
      </c>
      <c r="X14" s="23">
        <v>0</v>
      </c>
      <c r="Y14" s="23">
        <v>0</v>
      </c>
      <c r="Z14" s="25">
        <v>60</v>
      </c>
      <c r="AA14" s="23">
        <v>0</v>
      </c>
      <c r="AB14" s="23">
        <v>13</v>
      </c>
      <c r="AC14" s="24">
        <v>5</v>
      </c>
      <c r="AD14" s="23">
        <v>18</v>
      </c>
      <c r="AE14" s="24">
        <v>6</v>
      </c>
      <c r="AF14" s="23">
        <v>12</v>
      </c>
      <c r="AG14" s="24"/>
      <c r="AH14" s="23">
        <v>10</v>
      </c>
      <c r="AI14" s="23">
        <v>1</v>
      </c>
      <c r="AJ14" s="23">
        <v>0</v>
      </c>
      <c r="AK14" s="23">
        <v>1</v>
      </c>
      <c r="AL14" s="23">
        <v>1</v>
      </c>
      <c r="AM14" s="23">
        <v>0</v>
      </c>
    </row>
    <row r="15" spans="1:39" s="8" customFormat="1" ht="69" customHeight="1">
      <c r="A15" s="9">
        <v>5</v>
      </c>
      <c r="B15" s="5" t="s">
        <v>46</v>
      </c>
      <c r="C15" s="23">
        <v>1</v>
      </c>
      <c r="D15" s="23">
        <v>0</v>
      </c>
      <c r="E15" s="24">
        <v>1</v>
      </c>
      <c r="F15" s="23"/>
      <c r="G15" s="23"/>
      <c r="H15" s="23">
        <v>2</v>
      </c>
      <c r="I15" s="24">
        <v>2</v>
      </c>
      <c r="J15" s="23"/>
      <c r="K15" s="23"/>
      <c r="L15" s="23"/>
      <c r="M15" s="23">
        <v>0</v>
      </c>
      <c r="N15" s="25">
        <v>1</v>
      </c>
      <c r="O15" s="23">
        <v>1</v>
      </c>
      <c r="P15" s="23"/>
      <c r="Q15" s="24"/>
      <c r="R15" s="23"/>
      <c r="S15" s="23"/>
      <c r="T15" s="23"/>
      <c r="U15" s="24"/>
      <c r="V15" s="23"/>
      <c r="W15" s="23">
        <v>1</v>
      </c>
      <c r="X15" s="23">
        <v>0</v>
      </c>
      <c r="Y15" s="23">
        <v>0</v>
      </c>
      <c r="Z15" s="25">
        <v>2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4"/>
      <c r="AH15" s="23"/>
      <c r="AI15" s="23">
        <v>0</v>
      </c>
      <c r="AJ15" s="23">
        <v>0</v>
      </c>
      <c r="AK15" s="23">
        <v>0</v>
      </c>
      <c r="AL15" s="23">
        <v>0</v>
      </c>
      <c r="AM15" s="23">
        <v>0</v>
      </c>
    </row>
    <row r="16" spans="1:39" s="8" customFormat="1" ht="69" customHeight="1">
      <c r="A16" s="9">
        <v>6</v>
      </c>
      <c r="B16" s="5" t="s">
        <v>47</v>
      </c>
      <c r="C16" s="21">
        <f>C17+C18+C19+C20+C21+C22+C23</f>
        <v>4</v>
      </c>
      <c r="D16" s="21">
        <f t="shared" ref="D16:AM16" si="2">D17+D18+D19+D20+D21+D22+D23</f>
        <v>0</v>
      </c>
      <c r="E16" s="21">
        <f t="shared" si="2"/>
        <v>4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4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>
      <c r="A17" s="9" t="s">
        <v>48</v>
      </c>
      <c r="B17" s="27" t="s">
        <v>49</v>
      </c>
      <c r="C17" s="23">
        <v>0</v>
      </c>
      <c r="D17" s="23">
        <v>0</v>
      </c>
      <c r="E17" s="24"/>
      <c r="F17" s="23"/>
      <c r="G17" s="23"/>
      <c r="H17" s="23">
        <v>0</v>
      </c>
      <c r="I17" s="24"/>
      <c r="J17" s="23"/>
      <c r="K17" s="23"/>
      <c r="L17" s="23"/>
      <c r="M17" s="23">
        <v>0</v>
      </c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>
        <v>0</v>
      </c>
      <c r="Y17" s="23">
        <v>0</v>
      </c>
      <c r="Z17" s="25"/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4"/>
      <c r="AH17" s="23"/>
      <c r="AI17" s="23">
        <v>0</v>
      </c>
      <c r="AJ17" s="23">
        <v>0</v>
      </c>
      <c r="AK17" s="23">
        <v>0</v>
      </c>
      <c r="AL17" s="23">
        <v>0</v>
      </c>
      <c r="AM17" s="23">
        <v>0</v>
      </c>
    </row>
    <row r="18" spans="1:39" ht="69" customHeight="1">
      <c r="A18" s="9" t="s">
        <v>50</v>
      </c>
      <c r="B18" s="27" t="s">
        <v>51</v>
      </c>
      <c r="C18" s="23">
        <v>0</v>
      </c>
      <c r="D18" s="23">
        <v>0</v>
      </c>
      <c r="E18" s="24"/>
      <c r="F18" s="23"/>
      <c r="G18" s="23"/>
      <c r="H18" s="23">
        <v>0</v>
      </c>
      <c r="I18" s="24"/>
      <c r="J18" s="23"/>
      <c r="K18" s="23"/>
      <c r="L18" s="23"/>
      <c r="M18" s="23">
        <v>0</v>
      </c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>
        <v>0</v>
      </c>
      <c r="Y18" s="23">
        <v>0</v>
      </c>
      <c r="Z18" s="25"/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4"/>
      <c r="AH18" s="23"/>
      <c r="AI18" s="23">
        <v>0</v>
      </c>
      <c r="AJ18" s="23">
        <v>0</v>
      </c>
      <c r="AK18" s="23">
        <v>0</v>
      </c>
      <c r="AL18" s="23">
        <v>0</v>
      </c>
      <c r="AM18" s="23">
        <v>0</v>
      </c>
    </row>
    <row r="19" spans="1:39" ht="69" customHeight="1">
      <c r="A19" s="9" t="s">
        <v>52</v>
      </c>
      <c r="B19" s="27" t="s">
        <v>53</v>
      </c>
      <c r="C19" s="23">
        <v>2</v>
      </c>
      <c r="D19" s="23">
        <v>0</v>
      </c>
      <c r="E19" s="24">
        <v>2</v>
      </c>
      <c r="F19" s="23"/>
      <c r="G19" s="23"/>
      <c r="H19" s="23">
        <v>0</v>
      </c>
      <c r="I19" s="24"/>
      <c r="J19" s="23"/>
      <c r="K19" s="23"/>
      <c r="L19" s="23"/>
      <c r="M19" s="23">
        <v>0</v>
      </c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>
        <v>0</v>
      </c>
      <c r="Y19" s="23">
        <v>0</v>
      </c>
      <c r="Z19" s="25">
        <v>2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4"/>
      <c r="AH19" s="23"/>
      <c r="AI19" s="23">
        <v>0</v>
      </c>
      <c r="AJ19" s="23">
        <v>0</v>
      </c>
      <c r="AK19" s="23">
        <v>0</v>
      </c>
      <c r="AL19" s="23">
        <v>0</v>
      </c>
      <c r="AM19" s="23">
        <v>0</v>
      </c>
    </row>
    <row r="20" spans="1:39" ht="69" customHeight="1">
      <c r="A20" s="9" t="s">
        <v>54</v>
      </c>
      <c r="B20" s="27" t="s">
        <v>55</v>
      </c>
      <c r="C20" s="23">
        <v>0</v>
      </c>
      <c r="D20" s="23">
        <v>0</v>
      </c>
      <c r="E20" s="24"/>
      <c r="F20" s="23"/>
      <c r="G20" s="23"/>
      <c r="H20" s="23">
        <v>0</v>
      </c>
      <c r="I20" s="24"/>
      <c r="J20" s="23"/>
      <c r="K20" s="23"/>
      <c r="L20" s="23"/>
      <c r="M20" s="23">
        <v>0</v>
      </c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>
        <v>0</v>
      </c>
      <c r="Y20" s="23">
        <v>0</v>
      </c>
      <c r="Z20" s="25"/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4"/>
      <c r="AH20" s="23"/>
      <c r="AI20" s="23">
        <v>0</v>
      </c>
      <c r="AJ20" s="23">
        <v>0</v>
      </c>
      <c r="AK20" s="23">
        <v>0</v>
      </c>
      <c r="AL20" s="23">
        <v>0</v>
      </c>
      <c r="AM20" s="23">
        <v>0</v>
      </c>
    </row>
    <row r="21" spans="1:39" ht="69" customHeight="1">
      <c r="A21" s="9" t="s">
        <v>56</v>
      </c>
      <c r="B21" s="27" t="s">
        <v>57</v>
      </c>
      <c r="C21" s="23">
        <v>2</v>
      </c>
      <c r="D21" s="23">
        <v>0</v>
      </c>
      <c r="E21" s="24">
        <v>2</v>
      </c>
      <c r="F21" s="23"/>
      <c r="G21" s="23"/>
      <c r="H21" s="23">
        <v>0</v>
      </c>
      <c r="I21" s="24"/>
      <c r="J21" s="23"/>
      <c r="K21" s="23"/>
      <c r="L21" s="23"/>
      <c r="M21" s="23">
        <v>0</v>
      </c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>
        <v>0</v>
      </c>
      <c r="Y21" s="23">
        <v>0</v>
      </c>
      <c r="Z21" s="25">
        <v>2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4"/>
      <c r="AH21" s="23"/>
      <c r="AI21" s="23">
        <v>0</v>
      </c>
      <c r="AJ21" s="23">
        <v>0</v>
      </c>
      <c r="AK21" s="23">
        <v>0</v>
      </c>
      <c r="AL21" s="23">
        <v>0</v>
      </c>
      <c r="AM21" s="23">
        <v>0</v>
      </c>
    </row>
    <row r="22" spans="1:39" ht="69" customHeight="1">
      <c r="A22" s="9" t="s">
        <v>58</v>
      </c>
      <c r="B22" s="27" t="s">
        <v>59</v>
      </c>
      <c r="C22" s="23">
        <v>0</v>
      </c>
      <c r="D22" s="23">
        <v>0</v>
      </c>
      <c r="E22" s="24"/>
      <c r="F22" s="23"/>
      <c r="G22" s="23"/>
      <c r="H22" s="23">
        <v>0</v>
      </c>
      <c r="I22" s="24"/>
      <c r="J22" s="23"/>
      <c r="K22" s="23"/>
      <c r="L22" s="23"/>
      <c r="M22" s="23">
        <v>0</v>
      </c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>
        <v>0</v>
      </c>
      <c r="Y22" s="23">
        <v>0</v>
      </c>
      <c r="Z22" s="25"/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4"/>
      <c r="AH22" s="23"/>
      <c r="AI22" s="23">
        <v>0</v>
      </c>
      <c r="AJ22" s="23">
        <v>0</v>
      </c>
      <c r="AK22" s="23">
        <v>0</v>
      </c>
      <c r="AL22" s="23">
        <v>0</v>
      </c>
      <c r="AM22" s="23">
        <v>0</v>
      </c>
    </row>
    <row r="23" spans="1:39" ht="69" customHeight="1">
      <c r="A23" s="9" t="s">
        <v>60</v>
      </c>
      <c r="B23" s="27" t="s">
        <v>61</v>
      </c>
      <c r="C23" s="23">
        <v>0</v>
      </c>
      <c r="D23" s="23">
        <v>0</v>
      </c>
      <c r="E23" s="24"/>
      <c r="F23" s="23"/>
      <c r="G23" s="23"/>
      <c r="H23" s="23">
        <v>0</v>
      </c>
      <c r="I23" s="24"/>
      <c r="J23" s="23"/>
      <c r="K23" s="23"/>
      <c r="L23" s="23"/>
      <c r="M23" s="23">
        <v>0</v>
      </c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>
        <v>0</v>
      </c>
      <c r="Y23" s="23">
        <v>0</v>
      </c>
      <c r="Z23" s="25"/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4"/>
      <c r="AH23" s="23"/>
      <c r="AI23" s="23">
        <v>0</v>
      </c>
      <c r="AJ23" s="23">
        <v>0</v>
      </c>
      <c r="AK23" s="23">
        <v>0</v>
      </c>
      <c r="AL23" s="23">
        <v>0</v>
      </c>
      <c r="AM23" s="23">
        <v>0</v>
      </c>
    </row>
    <row r="24" spans="1:39" s="8" customFormat="1" ht="69" customHeight="1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>
      <c r="A25" s="11" t="s">
        <v>63</v>
      </c>
      <c r="B25" s="27" t="s">
        <v>64</v>
      </c>
      <c r="C25" s="23">
        <v>0</v>
      </c>
      <c r="D25" s="23">
        <v>0</v>
      </c>
      <c r="E25" s="24"/>
      <c r="F25" s="23"/>
      <c r="G25" s="23"/>
      <c r="H25" s="23">
        <v>0</v>
      </c>
      <c r="I25" s="24"/>
      <c r="J25" s="23"/>
      <c r="K25" s="23"/>
      <c r="L25" s="23"/>
      <c r="M25" s="23">
        <v>0</v>
      </c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>
        <v>0</v>
      </c>
      <c r="Y25" s="23">
        <v>0</v>
      </c>
      <c r="Z25" s="25"/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4"/>
      <c r="AH25" s="23"/>
      <c r="AI25" s="23">
        <v>0</v>
      </c>
      <c r="AJ25" s="23">
        <v>0</v>
      </c>
      <c r="AK25" s="23">
        <v>0</v>
      </c>
      <c r="AL25" s="23">
        <v>0</v>
      </c>
      <c r="AM25" s="23">
        <v>0</v>
      </c>
    </row>
    <row r="26" spans="1:39" ht="69" customHeight="1">
      <c r="A26" s="11" t="s">
        <v>65</v>
      </c>
      <c r="B26" s="27" t="s">
        <v>66</v>
      </c>
      <c r="C26" s="23">
        <v>0</v>
      </c>
      <c r="D26" s="23">
        <v>0</v>
      </c>
      <c r="E26" s="24"/>
      <c r="F26" s="23"/>
      <c r="G26" s="23"/>
      <c r="H26" s="23">
        <v>0</v>
      </c>
      <c r="I26" s="24"/>
      <c r="J26" s="23"/>
      <c r="K26" s="23"/>
      <c r="L26" s="23"/>
      <c r="M26" s="23">
        <v>0</v>
      </c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>
        <v>0</v>
      </c>
      <c r="Y26" s="23">
        <v>0</v>
      </c>
      <c r="Z26" s="25"/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4"/>
      <c r="AH26" s="23"/>
      <c r="AI26" s="23">
        <v>0</v>
      </c>
      <c r="AJ26" s="23">
        <v>0</v>
      </c>
      <c r="AK26" s="23">
        <v>0</v>
      </c>
      <c r="AL26" s="23">
        <v>0</v>
      </c>
      <c r="AM26" s="23">
        <v>0</v>
      </c>
    </row>
    <row r="27" spans="1:39" ht="69" customHeight="1">
      <c r="A27" s="11" t="s">
        <v>67</v>
      </c>
      <c r="B27" s="27" t="s">
        <v>68</v>
      </c>
      <c r="C27" s="23">
        <v>0</v>
      </c>
      <c r="D27" s="23">
        <v>0</v>
      </c>
      <c r="E27" s="24"/>
      <c r="F27" s="23"/>
      <c r="G27" s="23"/>
      <c r="H27" s="23">
        <v>0</v>
      </c>
      <c r="I27" s="24"/>
      <c r="J27" s="23"/>
      <c r="K27" s="23"/>
      <c r="L27" s="23"/>
      <c r="M27" s="23">
        <v>0</v>
      </c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>
        <v>0</v>
      </c>
      <c r="Y27" s="23">
        <v>0</v>
      </c>
      <c r="Z27" s="25"/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4"/>
      <c r="AH27" s="23"/>
      <c r="AI27" s="23">
        <v>0</v>
      </c>
      <c r="AJ27" s="23">
        <v>0</v>
      </c>
      <c r="AK27" s="23">
        <v>0</v>
      </c>
      <c r="AL27" s="23">
        <v>0</v>
      </c>
      <c r="AM27" s="23">
        <v>0</v>
      </c>
    </row>
    <row r="28" spans="1:39" ht="69" customHeight="1">
      <c r="A28" s="11" t="s">
        <v>69</v>
      </c>
      <c r="B28" s="27" t="s">
        <v>70</v>
      </c>
      <c r="C28" s="23">
        <v>0</v>
      </c>
      <c r="D28" s="23">
        <v>0</v>
      </c>
      <c r="E28" s="24"/>
      <c r="F28" s="23"/>
      <c r="G28" s="23"/>
      <c r="H28" s="23">
        <v>0</v>
      </c>
      <c r="I28" s="24"/>
      <c r="J28" s="23"/>
      <c r="K28" s="23"/>
      <c r="L28" s="23"/>
      <c r="M28" s="23">
        <v>0</v>
      </c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>
        <v>0</v>
      </c>
      <c r="Y28" s="23">
        <v>0</v>
      </c>
      <c r="Z28" s="25"/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4"/>
      <c r="AH28" s="23"/>
      <c r="AI28" s="23">
        <v>0</v>
      </c>
      <c r="AJ28" s="23">
        <v>0</v>
      </c>
      <c r="AK28" s="23">
        <v>0</v>
      </c>
      <c r="AL28" s="23">
        <v>0</v>
      </c>
      <c r="AM28" s="23">
        <v>0</v>
      </c>
    </row>
    <row r="29" spans="1:39" ht="69" customHeight="1">
      <c r="A29" s="11" t="s">
        <v>71</v>
      </c>
      <c r="B29" s="27" t="s">
        <v>72</v>
      </c>
      <c r="C29" s="23">
        <v>0</v>
      </c>
      <c r="D29" s="23">
        <v>0</v>
      </c>
      <c r="E29" s="24"/>
      <c r="F29" s="23"/>
      <c r="G29" s="23"/>
      <c r="H29" s="23">
        <v>0</v>
      </c>
      <c r="I29" s="24"/>
      <c r="J29" s="23"/>
      <c r="K29" s="23"/>
      <c r="L29" s="23"/>
      <c r="M29" s="23">
        <v>0</v>
      </c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>
        <v>0</v>
      </c>
      <c r="Y29" s="23">
        <v>0</v>
      </c>
      <c r="Z29" s="25"/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4"/>
      <c r="AH29" s="23"/>
      <c r="AI29" s="23">
        <v>0</v>
      </c>
      <c r="AJ29" s="23">
        <v>0</v>
      </c>
      <c r="AK29" s="23">
        <v>0</v>
      </c>
      <c r="AL29" s="23">
        <v>0</v>
      </c>
      <c r="AM29" s="23">
        <v>0</v>
      </c>
    </row>
    <row r="30" spans="1:39" s="8" customFormat="1" ht="69" customHeight="1">
      <c r="A30" s="11" t="s">
        <v>73</v>
      </c>
      <c r="B30" s="5" t="s">
        <v>74</v>
      </c>
      <c r="C30" s="23">
        <v>0</v>
      </c>
      <c r="D30" s="23">
        <v>0</v>
      </c>
      <c r="E30" s="24"/>
      <c r="F30" s="23"/>
      <c r="G30" s="23"/>
      <c r="H30" s="23">
        <v>0</v>
      </c>
      <c r="I30" s="24"/>
      <c r="J30" s="23"/>
      <c r="K30" s="23"/>
      <c r="L30" s="23"/>
      <c r="M30" s="23">
        <v>0</v>
      </c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>
        <v>0</v>
      </c>
      <c r="Y30" s="23">
        <v>0</v>
      </c>
      <c r="Z30" s="25"/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4"/>
      <c r="AH30" s="23"/>
      <c r="AI30" s="23">
        <v>0</v>
      </c>
      <c r="AJ30" s="23">
        <v>0</v>
      </c>
      <c r="AK30" s="23">
        <v>0</v>
      </c>
      <c r="AL30" s="23">
        <v>0</v>
      </c>
      <c r="AM30" s="23">
        <v>0</v>
      </c>
    </row>
    <row r="31" spans="1:39" s="8" customFormat="1" ht="69" customHeight="1">
      <c r="A31" s="11" t="s">
        <v>75</v>
      </c>
      <c r="B31" s="5" t="s">
        <v>76</v>
      </c>
      <c r="C31" s="23">
        <v>0</v>
      </c>
      <c r="D31" s="23">
        <v>0</v>
      </c>
      <c r="E31" s="24"/>
      <c r="F31" s="23"/>
      <c r="G31" s="23"/>
      <c r="H31" s="23">
        <v>2</v>
      </c>
      <c r="I31" s="24">
        <v>2</v>
      </c>
      <c r="J31" s="23"/>
      <c r="K31" s="23"/>
      <c r="L31" s="23"/>
      <c r="M31" s="23">
        <v>0</v>
      </c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>
        <v>0</v>
      </c>
      <c r="Y31" s="23">
        <v>0</v>
      </c>
      <c r="Z31" s="25">
        <v>2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4"/>
      <c r="AH31" s="23"/>
      <c r="AI31" s="23">
        <v>0</v>
      </c>
      <c r="AJ31" s="23">
        <v>0</v>
      </c>
      <c r="AK31" s="23">
        <v>0</v>
      </c>
      <c r="AL31" s="23">
        <v>0</v>
      </c>
      <c r="AM31" s="23">
        <v>0</v>
      </c>
    </row>
    <row r="32" spans="1:39" s="8" customFormat="1" ht="69" customHeight="1">
      <c r="A32" s="11" t="s">
        <v>77</v>
      </c>
      <c r="B32" s="5" t="s">
        <v>78</v>
      </c>
      <c r="C32" s="23">
        <v>0</v>
      </c>
      <c r="D32" s="23">
        <v>0</v>
      </c>
      <c r="E32" s="24"/>
      <c r="F32" s="23"/>
      <c r="G32" s="23"/>
      <c r="H32" s="23">
        <v>0</v>
      </c>
      <c r="I32" s="24"/>
      <c r="J32" s="23"/>
      <c r="K32" s="23"/>
      <c r="L32" s="23"/>
      <c r="M32" s="23">
        <v>0</v>
      </c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>
        <v>0</v>
      </c>
      <c r="Y32" s="23">
        <v>0</v>
      </c>
      <c r="Z32" s="25"/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4"/>
      <c r="AH32" s="23"/>
      <c r="AI32" s="23">
        <v>0</v>
      </c>
      <c r="AJ32" s="23">
        <v>0</v>
      </c>
      <c r="AK32" s="23">
        <v>0</v>
      </c>
      <c r="AL32" s="23">
        <v>0</v>
      </c>
      <c r="AM32" s="23">
        <v>0</v>
      </c>
    </row>
    <row r="33" spans="1:39" s="8" customFormat="1" ht="69" customHeight="1">
      <c r="A33" s="11" t="s">
        <v>79</v>
      </c>
      <c r="B33" s="5" t="s">
        <v>80</v>
      </c>
      <c r="C33" s="23">
        <v>0</v>
      </c>
      <c r="D33" s="23">
        <v>0</v>
      </c>
      <c r="E33" s="24"/>
      <c r="F33" s="23"/>
      <c r="G33" s="23"/>
      <c r="H33" s="23">
        <v>0</v>
      </c>
      <c r="I33" s="24"/>
      <c r="J33" s="23"/>
      <c r="K33" s="23"/>
      <c r="L33" s="23"/>
      <c r="M33" s="23">
        <v>0</v>
      </c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>
        <v>0</v>
      </c>
      <c r="Y33" s="23">
        <v>0</v>
      </c>
      <c r="Z33" s="25"/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4"/>
      <c r="AH33" s="23"/>
      <c r="AI33" s="23">
        <v>0</v>
      </c>
      <c r="AJ33" s="23">
        <v>0</v>
      </c>
      <c r="AK33" s="23">
        <v>0</v>
      </c>
      <c r="AL33" s="23">
        <v>0</v>
      </c>
      <c r="AM33" s="23">
        <v>0</v>
      </c>
    </row>
    <row r="34" spans="1:39" s="8" customFormat="1" ht="69" customHeight="1">
      <c r="A34" s="11" t="s">
        <v>81</v>
      </c>
      <c r="B34" s="5" t="s">
        <v>82</v>
      </c>
      <c r="C34" s="23">
        <v>1</v>
      </c>
      <c r="D34" s="23">
        <v>0</v>
      </c>
      <c r="E34" s="24">
        <v>1</v>
      </c>
      <c r="F34" s="23"/>
      <c r="G34" s="23"/>
      <c r="H34" s="23">
        <v>1</v>
      </c>
      <c r="I34" s="24">
        <v>1</v>
      </c>
      <c r="J34" s="23"/>
      <c r="K34" s="23"/>
      <c r="L34" s="23"/>
      <c r="M34" s="23">
        <v>0</v>
      </c>
      <c r="N34" s="25">
        <v>1</v>
      </c>
      <c r="O34" s="23"/>
      <c r="P34" s="23">
        <v>1</v>
      </c>
      <c r="Q34" s="24"/>
      <c r="R34" s="23"/>
      <c r="S34" s="23">
        <v>1</v>
      </c>
      <c r="T34" s="23"/>
      <c r="U34" s="24">
        <v>1</v>
      </c>
      <c r="V34" s="23"/>
      <c r="W34" s="23">
        <v>2</v>
      </c>
      <c r="X34" s="23">
        <v>0</v>
      </c>
      <c r="Y34" s="23">
        <v>0</v>
      </c>
      <c r="Z34" s="25"/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4"/>
      <c r="AH34" s="23"/>
      <c r="AI34" s="23">
        <v>0</v>
      </c>
      <c r="AJ34" s="23">
        <v>0</v>
      </c>
      <c r="AK34" s="23">
        <v>0</v>
      </c>
      <c r="AL34" s="23">
        <v>0</v>
      </c>
      <c r="AM34" s="23">
        <v>0</v>
      </c>
    </row>
    <row r="35" spans="1:39" s="8" customFormat="1" ht="69" customHeight="1">
      <c r="A35" s="11" t="s">
        <v>83</v>
      </c>
      <c r="B35" s="5" t="s">
        <v>104</v>
      </c>
      <c r="C35" s="23">
        <v>1</v>
      </c>
      <c r="D35" s="23">
        <v>0</v>
      </c>
      <c r="E35" s="24">
        <v>1</v>
      </c>
      <c r="F35" s="23"/>
      <c r="G35" s="23"/>
      <c r="H35" s="23">
        <v>0</v>
      </c>
      <c r="I35" s="24"/>
      <c r="J35" s="23"/>
      <c r="K35" s="23"/>
      <c r="L35" s="23"/>
      <c r="M35" s="23">
        <v>0</v>
      </c>
      <c r="N35" s="25">
        <v>1</v>
      </c>
      <c r="O35" s="23">
        <v>1</v>
      </c>
      <c r="P35" s="23"/>
      <c r="Q35" s="24"/>
      <c r="R35" s="23"/>
      <c r="S35" s="23"/>
      <c r="T35" s="23"/>
      <c r="U35" s="24"/>
      <c r="V35" s="23"/>
      <c r="W35" s="23">
        <v>1</v>
      </c>
      <c r="X35" s="23">
        <v>0</v>
      </c>
      <c r="Y35" s="23">
        <v>0</v>
      </c>
      <c r="Z35" s="25"/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4"/>
      <c r="AH35" s="23"/>
      <c r="AI35" s="23">
        <v>0</v>
      </c>
      <c r="AJ35" s="23">
        <v>0</v>
      </c>
      <c r="AK35" s="23">
        <v>0</v>
      </c>
      <c r="AL35" s="23">
        <v>0</v>
      </c>
      <c r="AM35" s="23">
        <v>0</v>
      </c>
    </row>
    <row r="36" spans="1:39" s="8" customFormat="1" ht="69" customHeight="1">
      <c r="A36" s="11" t="s">
        <v>108</v>
      </c>
      <c r="B36" s="5" t="s">
        <v>105</v>
      </c>
      <c r="C36" s="23">
        <v>0</v>
      </c>
      <c r="D36" s="23">
        <v>0</v>
      </c>
      <c r="E36" s="24"/>
      <c r="F36" s="23"/>
      <c r="G36" s="23"/>
      <c r="H36" s="23">
        <v>0</v>
      </c>
      <c r="I36" s="24"/>
      <c r="J36" s="23"/>
      <c r="K36" s="23"/>
      <c r="L36" s="23"/>
      <c r="M36" s="23">
        <v>0</v>
      </c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>
        <v>0</v>
      </c>
      <c r="Y36" s="23">
        <v>0</v>
      </c>
      <c r="Z36" s="25"/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4"/>
      <c r="AH36" s="23"/>
      <c r="AI36" s="23">
        <v>0</v>
      </c>
      <c r="AJ36" s="23">
        <v>0</v>
      </c>
      <c r="AK36" s="23">
        <v>0</v>
      </c>
      <c r="AL36" s="23">
        <v>0</v>
      </c>
      <c r="AM36" s="23">
        <v>0</v>
      </c>
    </row>
    <row r="37" spans="1:39" ht="69" customHeight="1">
      <c r="A37" s="11" t="s">
        <v>84</v>
      </c>
      <c r="B37" s="5" t="s">
        <v>85</v>
      </c>
      <c r="C37" s="23">
        <v>0</v>
      </c>
      <c r="D37" s="23">
        <v>0</v>
      </c>
      <c r="E37" s="24"/>
      <c r="F37" s="23"/>
      <c r="G37" s="23"/>
      <c r="H37" s="23">
        <v>0</v>
      </c>
      <c r="I37" s="24"/>
      <c r="J37" s="23"/>
      <c r="K37" s="23"/>
      <c r="L37" s="23"/>
      <c r="M37" s="23">
        <v>0</v>
      </c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>
        <v>0</v>
      </c>
      <c r="Y37" s="23">
        <v>0</v>
      </c>
      <c r="Z37" s="25"/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4"/>
      <c r="AH37" s="23"/>
      <c r="AI37" s="23">
        <v>0</v>
      </c>
      <c r="AJ37" s="23">
        <v>0</v>
      </c>
      <c r="AK37" s="23">
        <v>0</v>
      </c>
      <c r="AL37" s="23">
        <v>0</v>
      </c>
      <c r="AM37" s="23">
        <v>0</v>
      </c>
    </row>
    <row r="38" spans="1:39" ht="69" customHeight="1">
      <c r="A38" s="11" t="s">
        <v>86</v>
      </c>
      <c r="B38" s="5" t="s">
        <v>87</v>
      </c>
      <c r="C38" s="23">
        <v>0</v>
      </c>
      <c r="D38" s="23">
        <v>0</v>
      </c>
      <c r="E38" s="24"/>
      <c r="F38" s="23"/>
      <c r="G38" s="23"/>
      <c r="H38" s="23">
        <v>2</v>
      </c>
      <c r="I38" s="24">
        <v>2</v>
      </c>
      <c r="J38" s="23"/>
      <c r="K38" s="23"/>
      <c r="L38" s="23"/>
      <c r="M38" s="23">
        <v>0</v>
      </c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>
        <v>0</v>
      </c>
      <c r="Y38" s="23">
        <v>0</v>
      </c>
      <c r="Z38" s="25">
        <v>2</v>
      </c>
      <c r="AA38" s="23">
        <v>2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4"/>
      <c r="AH38" s="23"/>
      <c r="AI38" s="23">
        <v>0</v>
      </c>
      <c r="AJ38" s="23">
        <v>0</v>
      </c>
      <c r="AK38" s="23">
        <v>0</v>
      </c>
      <c r="AL38" s="23">
        <v>0</v>
      </c>
      <c r="AM38" s="23">
        <v>0</v>
      </c>
    </row>
    <row r="39" spans="1:39" ht="69" customHeight="1">
      <c r="A39" s="11" t="s">
        <v>88</v>
      </c>
      <c r="B39" s="5" t="s">
        <v>89</v>
      </c>
      <c r="C39" s="23">
        <v>7</v>
      </c>
      <c r="D39" s="23">
        <v>2</v>
      </c>
      <c r="E39" s="24">
        <v>5</v>
      </c>
      <c r="F39" s="23"/>
      <c r="G39" s="23"/>
      <c r="H39" s="23">
        <v>0</v>
      </c>
      <c r="I39" s="24"/>
      <c r="J39" s="23"/>
      <c r="K39" s="23"/>
      <c r="L39" s="23"/>
      <c r="M39" s="23">
        <v>0</v>
      </c>
      <c r="N39" s="25">
        <v>5</v>
      </c>
      <c r="O39" s="23"/>
      <c r="P39" s="23"/>
      <c r="Q39" s="24">
        <v>5</v>
      </c>
      <c r="R39" s="23"/>
      <c r="S39" s="23"/>
      <c r="T39" s="23"/>
      <c r="U39" s="24"/>
      <c r="V39" s="23"/>
      <c r="W39" s="23">
        <v>5</v>
      </c>
      <c r="X39" s="23">
        <v>0</v>
      </c>
      <c r="Y39" s="23">
        <v>0</v>
      </c>
      <c r="Z39" s="25">
        <v>2</v>
      </c>
      <c r="AA39" s="23">
        <v>0</v>
      </c>
      <c r="AB39" s="23">
        <v>1</v>
      </c>
      <c r="AC39" s="24">
        <v>0</v>
      </c>
      <c r="AD39" s="23">
        <v>1</v>
      </c>
      <c r="AE39" s="24">
        <v>1</v>
      </c>
      <c r="AF39" s="23">
        <v>0</v>
      </c>
      <c r="AG39" s="24"/>
      <c r="AH39" s="23"/>
      <c r="AI39" s="23">
        <v>0</v>
      </c>
      <c r="AJ39" s="23">
        <v>0</v>
      </c>
      <c r="AK39" s="23">
        <v>0</v>
      </c>
      <c r="AL39" s="23">
        <v>0</v>
      </c>
      <c r="AM39" s="23">
        <v>0</v>
      </c>
    </row>
    <row r="40" spans="1:39" ht="99" customHeight="1">
      <c r="A40" s="11" t="s">
        <v>106</v>
      </c>
      <c r="B40" s="5" t="s">
        <v>107</v>
      </c>
      <c r="C40" s="23">
        <v>0</v>
      </c>
      <c r="D40" s="23">
        <v>0</v>
      </c>
      <c r="E40" s="24"/>
      <c r="F40" s="23"/>
      <c r="G40" s="23"/>
      <c r="H40" s="23">
        <v>0</v>
      </c>
      <c r="I40" s="24"/>
      <c r="J40" s="23"/>
      <c r="K40" s="23"/>
      <c r="L40" s="23"/>
      <c r="M40" s="23">
        <v>0</v>
      </c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>
        <v>0</v>
      </c>
      <c r="Y40" s="23">
        <v>0</v>
      </c>
      <c r="Z40" s="25"/>
      <c r="AA40" s="23">
        <v>0</v>
      </c>
      <c r="AB40" s="23">
        <v>0</v>
      </c>
      <c r="AC40" s="24">
        <v>0</v>
      </c>
      <c r="AD40" s="23">
        <v>0</v>
      </c>
      <c r="AE40" s="24">
        <v>0</v>
      </c>
      <c r="AF40" s="23">
        <v>0</v>
      </c>
      <c r="AG40" s="24"/>
      <c r="AH40" s="23"/>
      <c r="AI40" s="23">
        <v>0</v>
      </c>
      <c r="AJ40" s="23">
        <v>0</v>
      </c>
      <c r="AK40" s="23">
        <v>0</v>
      </c>
      <c r="AL40" s="23">
        <v>0</v>
      </c>
      <c r="AM40" s="23">
        <v>0</v>
      </c>
    </row>
    <row r="41" spans="1:39" ht="69" customHeight="1">
      <c r="A41" s="11" t="s">
        <v>90</v>
      </c>
      <c r="B41" s="26" t="s">
        <v>91</v>
      </c>
      <c r="C41" s="23">
        <v>4</v>
      </c>
      <c r="D41" s="23">
        <v>0</v>
      </c>
      <c r="E41" s="24">
        <v>4</v>
      </c>
      <c r="F41" s="23"/>
      <c r="G41" s="23"/>
      <c r="H41" s="23">
        <v>3</v>
      </c>
      <c r="I41" s="24">
        <v>3</v>
      </c>
      <c r="J41" s="23"/>
      <c r="K41" s="23"/>
      <c r="L41" s="23"/>
      <c r="M41" s="23">
        <v>0</v>
      </c>
      <c r="N41" s="25">
        <v>3</v>
      </c>
      <c r="O41" s="23"/>
      <c r="P41" s="23"/>
      <c r="Q41" s="24">
        <v>3</v>
      </c>
      <c r="R41" s="23"/>
      <c r="S41" s="23"/>
      <c r="T41" s="23"/>
      <c r="U41" s="24"/>
      <c r="V41" s="23"/>
      <c r="W41" s="23">
        <v>3</v>
      </c>
      <c r="X41" s="23">
        <v>0</v>
      </c>
      <c r="Y41" s="23">
        <v>0</v>
      </c>
      <c r="Z41" s="25">
        <v>4</v>
      </c>
      <c r="AA41" s="23">
        <v>0</v>
      </c>
      <c r="AB41" s="23">
        <v>2</v>
      </c>
      <c r="AC41" s="24">
        <v>0</v>
      </c>
      <c r="AD41" s="23">
        <v>2</v>
      </c>
      <c r="AE41" s="24">
        <v>0</v>
      </c>
      <c r="AF41" s="23">
        <v>2</v>
      </c>
      <c r="AG41" s="24"/>
      <c r="AH41" s="23"/>
      <c r="AI41" s="23">
        <v>0</v>
      </c>
      <c r="AJ41" s="23">
        <v>0</v>
      </c>
      <c r="AK41" s="23">
        <v>0</v>
      </c>
      <c r="AL41" s="23">
        <v>0</v>
      </c>
      <c r="AM41" s="23">
        <v>0</v>
      </c>
    </row>
    <row r="42" spans="1:39" ht="69" customHeight="1">
      <c r="A42" s="11" t="s">
        <v>92</v>
      </c>
      <c r="B42" s="26" t="s">
        <v>93</v>
      </c>
      <c r="C42" s="23">
        <v>0</v>
      </c>
      <c r="D42" s="23">
        <v>0</v>
      </c>
      <c r="E42" s="24"/>
      <c r="F42" s="23"/>
      <c r="G42" s="23"/>
      <c r="H42" s="23">
        <v>0</v>
      </c>
      <c r="I42" s="24"/>
      <c r="J42" s="23"/>
      <c r="K42" s="23"/>
      <c r="L42" s="23"/>
      <c r="M42" s="23">
        <v>0</v>
      </c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>
        <v>0</v>
      </c>
      <c r="Y42" s="23">
        <v>0</v>
      </c>
      <c r="Z42" s="25"/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4"/>
      <c r="AH42" s="23"/>
      <c r="AI42" s="23">
        <v>0</v>
      </c>
      <c r="AJ42" s="23">
        <v>0</v>
      </c>
      <c r="AK42" s="23">
        <v>0</v>
      </c>
      <c r="AL42" s="23">
        <v>0</v>
      </c>
      <c r="AM42" s="23">
        <v>0</v>
      </c>
    </row>
    <row r="43" spans="1:39" ht="69" customHeight="1">
      <c r="A43" s="11" t="s">
        <v>94</v>
      </c>
      <c r="B43" s="26" t="s">
        <v>95</v>
      </c>
      <c r="C43" s="23">
        <v>0</v>
      </c>
      <c r="D43" s="23">
        <v>0</v>
      </c>
      <c r="E43" s="24"/>
      <c r="F43" s="23"/>
      <c r="G43" s="23"/>
      <c r="H43" s="23">
        <v>0</v>
      </c>
      <c r="I43" s="24"/>
      <c r="J43" s="23"/>
      <c r="K43" s="23"/>
      <c r="L43" s="23"/>
      <c r="M43" s="23">
        <v>0</v>
      </c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>
        <v>0</v>
      </c>
      <c r="Y43" s="23">
        <v>0</v>
      </c>
      <c r="Z43" s="25"/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4"/>
      <c r="AH43" s="23"/>
      <c r="AI43" s="23">
        <v>0</v>
      </c>
      <c r="AJ43" s="23">
        <v>0</v>
      </c>
      <c r="AK43" s="23">
        <v>0</v>
      </c>
      <c r="AL43" s="23">
        <v>0</v>
      </c>
      <c r="AM43" s="23">
        <v>0</v>
      </c>
    </row>
    <row r="44" spans="1:39" ht="69" customHeight="1">
      <c r="A44" s="11" t="s">
        <v>96</v>
      </c>
      <c r="B44" s="26" t="s">
        <v>97</v>
      </c>
      <c r="C44" s="23">
        <v>1</v>
      </c>
      <c r="D44" s="23">
        <v>0</v>
      </c>
      <c r="E44" s="24">
        <v>1</v>
      </c>
      <c r="F44" s="23"/>
      <c r="G44" s="23"/>
      <c r="H44" s="23">
        <v>1</v>
      </c>
      <c r="I44" s="24">
        <v>1</v>
      </c>
      <c r="J44" s="23"/>
      <c r="K44" s="23"/>
      <c r="L44" s="23"/>
      <c r="M44" s="23">
        <v>0</v>
      </c>
      <c r="N44" s="25"/>
      <c r="O44" s="23"/>
      <c r="P44" s="23"/>
      <c r="Q44" s="24"/>
      <c r="R44" s="23"/>
      <c r="S44" s="23">
        <v>1</v>
      </c>
      <c r="T44" s="23"/>
      <c r="U44" s="24"/>
      <c r="V44" s="23">
        <v>1</v>
      </c>
      <c r="W44" s="23">
        <v>1</v>
      </c>
      <c r="X44" s="23">
        <v>0</v>
      </c>
      <c r="Y44" s="23">
        <v>0</v>
      </c>
      <c r="Z44" s="25">
        <v>1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4"/>
      <c r="AH44" s="23"/>
      <c r="AI44" s="23">
        <v>0</v>
      </c>
      <c r="AJ44" s="23">
        <v>0</v>
      </c>
      <c r="AK44" s="23">
        <v>0</v>
      </c>
      <c r="AL44" s="23">
        <v>0</v>
      </c>
      <c r="AM44" s="23">
        <v>0</v>
      </c>
    </row>
    <row r="45" spans="1:39" ht="69" customHeight="1">
      <c r="A45" s="11" t="s">
        <v>98</v>
      </c>
      <c r="B45" s="5" t="s">
        <v>99</v>
      </c>
      <c r="C45" s="23">
        <v>0</v>
      </c>
      <c r="D45" s="23">
        <v>0</v>
      </c>
      <c r="E45" s="24"/>
      <c r="F45" s="23"/>
      <c r="G45" s="23"/>
      <c r="H45" s="23">
        <v>2</v>
      </c>
      <c r="I45" s="24">
        <v>2</v>
      </c>
      <c r="J45" s="23"/>
      <c r="K45" s="23"/>
      <c r="L45" s="23"/>
      <c r="M45" s="23">
        <v>0</v>
      </c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>
        <v>0</v>
      </c>
      <c r="Y45" s="23">
        <v>0</v>
      </c>
      <c r="Z45" s="25">
        <v>2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4"/>
      <c r="AH45" s="23"/>
      <c r="AI45" s="23">
        <v>0</v>
      </c>
      <c r="AJ45" s="23">
        <v>0</v>
      </c>
      <c r="AK45" s="23">
        <v>0</v>
      </c>
      <c r="AL45" s="23">
        <v>0</v>
      </c>
      <c r="AM45" s="23">
        <v>0</v>
      </c>
    </row>
    <row r="46" spans="1:39" ht="69" customHeight="1">
      <c r="A46" s="11" t="s">
        <v>100</v>
      </c>
      <c r="B46" s="26" t="s">
        <v>101</v>
      </c>
      <c r="C46" s="23">
        <v>0</v>
      </c>
      <c r="D46" s="23">
        <v>0</v>
      </c>
      <c r="E46" s="24"/>
      <c r="F46" s="23"/>
      <c r="G46" s="23"/>
      <c r="H46" s="23">
        <v>0</v>
      </c>
      <c r="I46" s="24"/>
      <c r="J46" s="23"/>
      <c r="K46" s="23"/>
      <c r="L46" s="23"/>
      <c r="M46" s="23">
        <v>0</v>
      </c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>
        <v>0</v>
      </c>
      <c r="Y46" s="23">
        <v>0</v>
      </c>
      <c r="Z46" s="25"/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4"/>
      <c r="AH46" s="23"/>
      <c r="AI46" s="23">
        <v>0</v>
      </c>
      <c r="AJ46" s="23">
        <v>0</v>
      </c>
      <c r="AK46" s="23">
        <v>0</v>
      </c>
      <c r="AL46" s="23">
        <v>0</v>
      </c>
      <c r="AM46" s="23">
        <v>0</v>
      </c>
    </row>
    <row r="47" spans="1:39" s="8" customFormat="1" ht="69" customHeight="1">
      <c r="A47" s="11" t="s">
        <v>102</v>
      </c>
      <c r="B47" s="5" t="s">
        <v>72</v>
      </c>
      <c r="C47" s="23">
        <v>4</v>
      </c>
      <c r="D47" s="23">
        <v>0</v>
      </c>
      <c r="E47" s="24">
        <v>4</v>
      </c>
      <c r="F47" s="23"/>
      <c r="G47" s="23"/>
      <c r="H47" s="23">
        <v>53</v>
      </c>
      <c r="I47" s="24">
        <v>4</v>
      </c>
      <c r="J47" s="23"/>
      <c r="K47" s="23"/>
      <c r="L47" s="23">
        <v>49</v>
      </c>
      <c r="M47" s="23">
        <v>0</v>
      </c>
      <c r="N47" s="25">
        <v>5</v>
      </c>
      <c r="O47" s="23">
        <v>5</v>
      </c>
      <c r="P47" s="23"/>
      <c r="Q47" s="24"/>
      <c r="R47" s="23"/>
      <c r="S47" s="23"/>
      <c r="T47" s="23"/>
      <c r="U47" s="24"/>
      <c r="V47" s="23"/>
      <c r="W47" s="23">
        <v>5</v>
      </c>
      <c r="X47" s="23">
        <v>0</v>
      </c>
      <c r="Y47" s="23">
        <v>0</v>
      </c>
      <c r="Z47" s="25">
        <v>3</v>
      </c>
      <c r="AA47" s="23">
        <v>0</v>
      </c>
      <c r="AB47" s="23">
        <v>2</v>
      </c>
      <c r="AC47" s="24">
        <v>0</v>
      </c>
      <c r="AD47" s="23">
        <v>2</v>
      </c>
      <c r="AE47" s="24">
        <v>1</v>
      </c>
      <c r="AF47" s="23">
        <v>1</v>
      </c>
      <c r="AG47" s="24"/>
      <c r="AH47" s="23"/>
      <c r="AI47" s="23">
        <v>0</v>
      </c>
      <c r="AJ47" s="23">
        <v>0</v>
      </c>
      <c r="AK47" s="23">
        <v>0</v>
      </c>
      <c r="AL47" s="23">
        <v>0</v>
      </c>
      <c r="AM47" s="23">
        <v>0</v>
      </c>
    </row>
    <row r="48" spans="1:39" s="8" customFormat="1" ht="69" customHeight="1">
      <c r="A48" s="11"/>
      <c r="B48" s="5" t="s">
        <v>13</v>
      </c>
      <c r="C48" s="22">
        <f>C9+C12+C15+C16+C24++C30+C31+C32+C33+C34+C35+C36+C37+C38+C39+C40+C41+C42+C43+C44+C45+C46+C47</f>
        <v>472</v>
      </c>
      <c r="D48" s="22">
        <f t="shared" ref="D48:AM48" si="4">D9+D12+D15+D16+D24++D30+D31+D32+D33+D34+D35+D36+D37+D38+D39+D40+D41+D42+D43+D44+D45+D46+D47</f>
        <v>62</v>
      </c>
      <c r="E48" s="22">
        <f t="shared" si="4"/>
        <v>401</v>
      </c>
      <c r="F48" s="22">
        <f t="shared" si="4"/>
        <v>6</v>
      </c>
      <c r="G48" s="22">
        <f t="shared" si="4"/>
        <v>3</v>
      </c>
      <c r="H48" s="22">
        <f t="shared" si="4"/>
        <v>360</v>
      </c>
      <c r="I48" s="22">
        <f t="shared" si="4"/>
        <v>255</v>
      </c>
      <c r="J48" s="22">
        <f t="shared" si="4"/>
        <v>26</v>
      </c>
      <c r="K48" s="22">
        <f t="shared" si="4"/>
        <v>29</v>
      </c>
      <c r="L48" s="22">
        <f t="shared" si="4"/>
        <v>50</v>
      </c>
      <c r="M48" s="22">
        <f t="shared" si="4"/>
        <v>0</v>
      </c>
      <c r="N48" s="22">
        <f t="shared" si="4"/>
        <v>213</v>
      </c>
      <c r="O48" s="22">
        <f t="shared" si="4"/>
        <v>140</v>
      </c>
      <c r="P48" s="22">
        <f t="shared" si="4"/>
        <v>10</v>
      </c>
      <c r="Q48" s="22">
        <f t="shared" si="4"/>
        <v>63</v>
      </c>
      <c r="R48" s="22">
        <f t="shared" si="4"/>
        <v>0</v>
      </c>
      <c r="S48" s="22">
        <f t="shared" si="4"/>
        <v>20</v>
      </c>
      <c r="T48" s="22">
        <f t="shared" si="4"/>
        <v>0</v>
      </c>
      <c r="U48" s="22">
        <f t="shared" si="4"/>
        <v>6</v>
      </c>
      <c r="V48" s="22">
        <f t="shared" si="4"/>
        <v>14</v>
      </c>
      <c r="W48" s="22">
        <f t="shared" si="4"/>
        <v>233</v>
      </c>
      <c r="X48" s="22">
        <f t="shared" si="4"/>
        <v>1</v>
      </c>
      <c r="Y48" s="22">
        <f t="shared" si="4"/>
        <v>7</v>
      </c>
      <c r="Z48" s="22">
        <f t="shared" si="4"/>
        <v>484</v>
      </c>
      <c r="AA48" s="22">
        <f t="shared" si="4"/>
        <v>67</v>
      </c>
      <c r="AB48" s="22">
        <f t="shared" si="4"/>
        <v>110</v>
      </c>
      <c r="AC48" s="22">
        <f t="shared" si="4"/>
        <v>21</v>
      </c>
      <c r="AD48" s="22">
        <f t="shared" si="4"/>
        <v>131</v>
      </c>
      <c r="AE48" s="22">
        <f t="shared" si="4"/>
        <v>51</v>
      </c>
      <c r="AF48" s="22">
        <f t="shared" si="4"/>
        <v>80</v>
      </c>
      <c r="AG48" s="22">
        <f t="shared" si="4"/>
        <v>0</v>
      </c>
      <c r="AH48" s="22">
        <f t="shared" si="4"/>
        <v>91</v>
      </c>
      <c r="AI48" s="22">
        <f t="shared" si="4"/>
        <v>6</v>
      </c>
      <c r="AJ48" s="22">
        <f t="shared" si="4"/>
        <v>3</v>
      </c>
      <c r="AK48" s="22">
        <f t="shared" si="4"/>
        <v>9</v>
      </c>
      <c r="AL48" s="22">
        <f t="shared" si="4"/>
        <v>8</v>
      </c>
      <c r="AM48" s="22">
        <f t="shared" si="4"/>
        <v>1</v>
      </c>
    </row>
    <row r="49" spans="1:39" ht="16.5" customHeight="1">
      <c r="A49" s="13"/>
      <c r="B49" s="13"/>
      <c r="C49" s="13" t="s">
        <v>113</v>
      </c>
      <c r="D49" s="13" t="s">
        <v>114</v>
      </c>
      <c r="E49" s="13" t="s">
        <v>115</v>
      </c>
      <c r="F49" s="13" t="s">
        <v>116</v>
      </c>
      <c r="G49" s="13" t="s">
        <v>117</v>
      </c>
      <c r="H49" s="13" t="s">
        <v>118</v>
      </c>
      <c r="I49" s="13" t="s">
        <v>119</v>
      </c>
      <c r="J49" s="13" t="s">
        <v>102</v>
      </c>
      <c r="K49" s="13" t="s">
        <v>73</v>
      </c>
      <c r="L49" s="13" t="s">
        <v>75</v>
      </c>
      <c r="M49" s="13" t="s">
        <v>77</v>
      </c>
      <c r="N49" s="13" t="s">
        <v>79</v>
      </c>
      <c r="O49" s="13" t="s">
        <v>81</v>
      </c>
      <c r="P49" s="13" t="s">
        <v>83</v>
      </c>
      <c r="Q49" s="13" t="s">
        <v>120</v>
      </c>
      <c r="R49" s="13" t="s">
        <v>108</v>
      </c>
      <c r="S49" s="13" t="s">
        <v>121</v>
      </c>
      <c r="T49" s="13" t="s">
        <v>122</v>
      </c>
      <c r="U49" s="13" t="s">
        <v>123</v>
      </c>
      <c r="V49" s="13" t="s">
        <v>124</v>
      </c>
      <c r="W49" s="13" t="s">
        <v>125</v>
      </c>
      <c r="X49" s="13" t="s">
        <v>126</v>
      </c>
      <c r="Y49" s="13" t="s">
        <v>127</v>
      </c>
      <c r="Z49" s="13" t="s">
        <v>128</v>
      </c>
      <c r="AA49" s="13" t="s">
        <v>129</v>
      </c>
      <c r="AB49" s="13" t="s">
        <v>130</v>
      </c>
      <c r="AC49" s="13" t="s">
        <v>131</v>
      </c>
      <c r="AD49" s="13" t="s">
        <v>132</v>
      </c>
      <c r="AE49" s="13" t="s">
        <v>133</v>
      </c>
      <c r="AF49" s="13" t="s">
        <v>134</v>
      </c>
      <c r="AG49" s="13" t="s">
        <v>135</v>
      </c>
      <c r="AH49" s="13" t="s">
        <v>136</v>
      </c>
      <c r="AI49" s="13" t="s">
        <v>137</v>
      </c>
      <c r="AJ49" s="13" t="s">
        <v>138</v>
      </c>
      <c r="AK49" s="13" t="s">
        <v>139</v>
      </c>
      <c r="AL49" s="13" t="s">
        <v>140</v>
      </c>
      <c r="AM49" s="13" t="s">
        <v>141</v>
      </c>
    </row>
    <row r="50" spans="1:39" ht="21.75" customHeight="1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M137"/>
  <sheetViews>
    <sheetView zoomScale="80" zoomScaleNormal="80" workbookViewId="0">
      <selection activeCell="A5" sqref="A5:B7"/>
    </sheetView>
  </sheetViews>
  <sheetFormatPr defaultRowHeight="12.7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>
      <c r="AI1" s="39" t="s">
        <v>110</v>
      </c>
      <c r="AJ1" s="40"/>
      <c r="AK1" s="40"/>
      <c r="AL1" s="40"/>
      <c r="AM1" s="40"/>
    </row>
    <row r="2" spans="1:39" ht="53.25" customHeight="1">
      <c r="A2" s="30" t="s">
        <v>112</v>
      </c>
      <c r="B2" s="30"/>
      <c r="C2" s="31" t="s">
        <v>0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</row>
    <row r="3" spans="1:39" ht="33" customHeight="1">
      <c r="A3" s="31" t="s">
        <v>147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</row>
    <row r="4" spans="1:39" ht="23.25" customHeight="1">
      <c r="A4" s="32" t="s">
        <v>111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</row>
    <row r="5" spans="1:39" ht="67.5" customHeight="1">
      <c r="A5" s="31"/>
      <c r="B5" s="31"/>
      <c r="C5" s="32" t="s">
        <v>1</v>
      </c>
      <c r="D5" s="32"/>
      <c r="E5" s="32"/>
      <c r="F5" s="32"/>
      <c r="G5" s="32"/>
      <c r="H5" s="36" t="s">
        <v>2</v>
      </c>
      <c r="I5" s="37"/>
      <c r="J5" s="37"/>
      <c r="K5" s="37"/>
      <c r="L5" s="38"/>
      <c r="M5" s="33" t="s">
        <v>3</v>
      </c>
      <c r="N5" s="32" t="s">
        <v>4</v>
      </c>
      <c r="O5" s="32"/>
      <c r="P5" s="32"/>
      <c r="Q5" s="32"/>
      <c r="R5" s="32"/>
      <c r="S5" s="32"/>
      <c r="T5" s="32"/>
      <c r="U5" s="32"/>
      <c r="V5" s="32"/>
      <c r="W5" s="32"/>
      <c r="X5" s="33" t="s">
        <v>5</v>
      </c>
      <c r="Y5" s="33" t="s">
        <v>6</v>
      </c>
      <c r="Z5" s="33" t="s">
        <v>7</v>
      </c>
      <c r="AA5" s="33" t="s">
        <v>8</v>
      </c>
      <c r="AB5" s="32" t="s">
        <v>9</v>
      </c>
      <c r="AC5" s="32"/>
      <c r="AD5" s="32"/>
      <c r="AE5" s="32"/>
      <c r="AF5" s="32"/>
      <c r="AG5" s="33" t="s">
        <v>10</v>
      </c>
      <c r="AH5" s="33" t="s">
        <v>11</v>
      </c>
      <c r="AI5" s="32" t="s">
        <v>12</v>
      </c>
      <c r="AJ5" s="32"/>
      <c r="AK5" s="32"/>
      <c r="AL5" s="32"/>
      <c r="AM5" s="32"/>
    </row>
    <row r="6" spans="1:39" ht="21.75" customHeight="1">
      <c r="A6" s="31"/>
      <c r="B6" s="31"/>
      <c r="C6" s="33" t="s">
        <v>13</v>
      </c>
      <c r="D6" s="33" t="s">
        <v>14</v>
      </c>
      <c r="E6" s="33" t="s">
        <v>15</v>
      </c>
      <c r="F6" s="33" t="s">
        <v>16</v>
      </c>
      <c r="G6" s="33" t="s">
        <v>17</v>
      </c>
      <c r="H6" s="33" t="s">
        <v>13</v>
      </c>
      <c r="I6" s="33" t="s">
        <v>15</v>
      </c>
      <c r="J6" s="33" t="s">
        <v>16</v>
      </c>
      <c r="K6" s="33" t="s">
        <v>17</v>
      </c>
      <c r="L6" s="34" t="s">
        <v>109</v>
      </c>
      <c r="M6" s="33"/>
      <c r="N6" s="33" t="s">
        <v>18</v>
      </c>
      <c r="O6" s="33" t="s">
        <v>19</v>
      </c>
      <c r="P6" s="33" t="s">
        <v>20</v>
      </c>
      <c r="Q6" s="33" t="s">
        <v>21</v>
      </c>
      <c r="R6" s="33" t="s">
        <v>22</v>
      </c>
      <c r="S6" s="32" t="s">
        <v>23</v>
      </c>
      <c r="T6" s="32"/>
      <c r="U6" s="32"/>
      <c r="V6" s="32"/>
      <c r="W6" s="33" t="s">
        <v>24</v>
      </c>
      <c r="X6" s="33"/>
      <c r="Y6" s="33"/>
      <c r="Z6" s="33"/>
      <c r="AA6" s="33"/>
      <c r="AB6" s="33" t="s">
        <v>25</v>
      </c>
      <c r="AC6" s="33" t="s">
        <v>26</v>
      </c>
      <c r="AD6" s="33" t="s">
        <v>13</v>
      </c>
      <c r="AE6" s="33" t="s">
        <v>27</v>
      </c>
      <c r="AF6" s="33" t="s">
        <v>28</v>
      </c>
      <c r="AG6" s="33"/>
      <c r="AH6" s="33"/>
      <c r="AI6" s="33" t="s">
        <v>25</v>
      </c>
      <c r="AJ6" s="33" t="s">
        <v>26</v>
      </c>
      <c r="AK6" s="33" t="s">
        <v>13</v>
      </c>
      <c r="AL6" s="33" t="s">
        <v>29</v>
      </c>
      <c r="AM6" s="33" t="s">
        <v>30</v>
      </c>
    </row>
    <row r="7" spans="1:39" ht="152.25">
      <c r="A7" s="31"/>
      <c r="B7" s="31"/>
      <c r="C7" s="33"/>
      <c r="D7" s="33"/>
      <c r="E7" s="33"/>
      <c r="F7" s="33"/>
      <c r="G7" s="33"/>
      <c r="H7" s="33"/>
      <c r="I7" s="33"/>
      <c r="J7" s="33"/>
      <c r="K7" s="33"/>
      <c r="L7" s="35"/>
      <c r="M7" s="33"/>
      <c r="N7" s="33"/>
      <c r="O7" s="33"/>
      <c r="P7" s="33"/>
      <c r="Q7" s="33"/>
      <c r="R7" s="33"/>
      <c r="S7" s="28" t="s">
        <v>31</v>
      </c>
      <c r="T7" s="28" t="s">
        <v>32</v>
      </c>
      <c r="U7" s="28" t="s">
        <v>33</v>
      </c>
      <c r="V7" s="28" t="s">
        <v>34</v>
      </c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</row>
    <row r="8" spans="1:39" ht="12.75" customHeight="1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>
      <c r="A9" s="7">
        <v>1</v>
      </c>
      <c r="B9" s="5" t="s">
        <v>36</v>
      </c>
      <c r="C9" s="21">
        <f>C10+C11</f>
        <v>304</v>
      </c>
      <c r="D9" s="21">
        <f t="shared" ref="D9:AM9" si="0">D10+D11</f>
        <v>24</v>
      </c>
      <c r="E9" s="21">
        <f t="shared" si="0"/>
        <v>280</v>
      </c>
      <c r="F9" s="21">
        <f t="shared" si="0"/>
        <v>0</v>
      </c>
      <c r="G9" s="21">
        <f t="shared" si="0"/>
        <v>0</v>
      </c>
      <c r="H9" s="21">
        <f t="shared" si="0"/>
        <v>239</v>
      </c>
      <c r="I9" s="21">
        <f>I10+I11</f>
        <v>186</v>
      </c>
      <c r="J9" s="21">
        <f t="shared" si="0"/>
        <v>26</v>
      </c>
      <c r="K9" s="21">
        <f t="shared" si="0"/>
        <v>12</v>
      </c>
      <c r="L9" s="21">
        <f t="shared" si="0"/>
        <v>15</v>
      </c>
      <c r="M9" s="21">
        <f t="shared" si="0"/>
        <v>0</v>
      </c>
      <c r="N9" s="21">
        <f t="shared" si="0"/>
        <v>114</v>
      </c>
      <c r="O9" s="21">
        <f t="shared" si="0"/>
        <v>79</v>
      </c>
      <c r="P9" s="21">
        <f t="shared" si="0"/>
        <v>2</v>
      </c>
      <c r="Q9" s="21">
        <f t="shared" si="0"/>
        <v>33</v>
      </c>
      <c r="R9" s="21">
        <f t="shared" si="0"/>
        <v>0</v>
      </c>
      <c r="S9" s="21">
        <f t="shared" si="0"/>
        <v>6</v>
      </c>
      <c r="T9" s="21">
        <f t="shared" si="0"/>
        <v>1</v>
      </c>
      <c r="U9" s="21">
        <f t="shared" si="0"/>
        <v>2</v>
      </c>
      <c r="V9" s="21">
        <f t="shared" si="0"/>
        <v>3</v>
      </c>
      <c r="W9" s="21">
        <f t="shared" si="0"/>
        <v>120</v>
      </c>
      <c r="X9" s="21">
        <f t="shared" si="0"/>
        <v>0</v>
      </c>
      <c r="Y9" s="21">
        <f t="shared" si="0"/>
        <v>3</v>
      </c>
      <c r="Z9" s="21">
        <f t="shared" si="0"/>
        <v>370</v>
      </c>
      <c r="AA9" s="21">
        <f t="shared" si="0"/>
        <v>23</v>
      </c>
      <c r="AB9" s="21">
        <f t="shared" si="0"/>
        <v>48</v>
      </c>
      <c r="AC9" s="21">
        <f t="shared" si="0"/>
        <v>7</v>
      </c>
      <c r="AD9" s="21">
        <f t="shared" si="0"/>
        <v>55</v>
      </c>
      <c r="AE9" s="21">
        <f t="shared" si="0"/>
        <v>23</v>
      </c>
      <c r="AF9" s="21">
        <f t="shared" si="0"/>
        <v>32</v>
      </c>
      <c r="AG9" s="21">
        <f t="shared" si="0"/>
        <v>0</v>
      </c>
      <c r="AH9" s="21">
        <f t="shared" si="0"/>
        <v>40</v>
      </c>
      <c r="AI9" s="21">
        <f t="shared" si="0"/>
        <v>4</v>
      </c>
      <c r="AJ9" s="21">
        <f t="shared" si="0"/>
        <v>0</v>
      </c>
      <c r="AK9" s="21">
        <f t="shared" si="0"/>
        <v>4</v>
      </c>
      <c r="AL9" s="21">
        <f t="shared" si="0"/>
        <v>4</v>
      </c>
      <c r="AM9" s="21">
        <f t="shared" si="0"/>
        <v>0</v>
      </c>
    </row>
    <row r="10" spans="1:39" ht="69" customHeight="1">
      <c r="A10" s="9" t="s">
        <v>37</v>
      </c>
      <c r="B10" s="27" t="s">
        <v>38</v>
      </c>
      <c r="C10" s="23">
        <v>247</v>
      </c>
      <c r="D10" s="23">
        <v>22</v>
      </c>
      <c r="E10" s="24">
        <v>225</v>
      </c>
      <c r="F10" s="23"/>
      <c r="G10" s="23"/>
      <c r="H10" s="23">
        <v>167</v>
      </c>
      <c r="I10" s="24">
        <v>124</v>
      </c>
      <c r="J10" s="23">
        <v>19</v>
      </c>
      <c r="K10" s="23">
        <v>11</v>
      </c>
      <c r="L10" s="23">
        <v>13</v>
      </c>
      <c r="M10" s="23">
        <v>0</v>
      </c>
      <c r="N10" s="25">
        <v>87</v>
      </c>
      <c r="O10" s="23">
        <v>56</v>
      </c>
      <c r="P10" s="23">
        <v>2</v>
      </c>
      <c r="Q10" s="24">
        <v>29</v>
      </c>
      <c r="R10" s="23"/>
      <c r="S10" s="23">
        <v>3</v>
      </c>
      <c r="T10" s="23"/>
      <c r="U10" s="24">
        <v>1</v>
      </c>
      <c r="V10" s="23">
        <v>2</v>
      </c>
      <c r="W10" s="23">
        <v>90</v>
      </c>
      <c r="X10" s="23">
        <v>0</v>
      </c>
      <c r="Y10" s="23">
        <v>1</v>
      </c>
      <c r="Z10" s="25">
        <v>281</v>
      </c>
      <c r="AA10" s="23">
        <v>20</v>
      </c>
      <c r="AB10" s="23">
        <v>31</v>
      </c>
      <c r="AC10" s="24">
        <v>6</v>
      </c>
      <c r="AD10" s="23">
        <v>37</v>
      </c>
      <c r="AE10" s="24">
        <v>15</v>
      </c>
      <c r="AF10" s="23">
        <v>22</v>
      </c>
      <c r="AG10" s="24"/>
      <c r="AH10" s="23">
        <v>25</v>
      </c>
      <c r="AI10" s="23">
        <v>4</v>
      </c>
      <c r="AJ10" s="23">
        <v>0</v>
      </c>
      <c r="AK10" s="23">
        <v>4</v>
      </c>
      <c r="AL10" s="23">
        <v>4</v>
      </c>
      <c r="AM10" s="23">
        <v>0</v>
      </c>
    </row>
    <row r="11" spans="1:39" ht="69" customHeight="1">
      <c r="A11" s="9" t="s">
        <v>39</v>
      </c>
      <c r="B11" s="27" t="s">
        <v>40</v>
      </c>
      <c r="C11" s="23">
        <v>57</v>
      </c>
      <c r="D11" s="23">
        <v>2</v>
      </c>
      <c r="E11" s="24">
        <v>55</v>
      </c>
      <c r="F11" s="23"/>
      <c r="G11" s="23"/>
      <c r="H11" s="23">
        <v>72</v>
      </c>
      <c r="I11" s="24">
        <v>62</v>
      </c>
      <c r="J11" s="23">
        <v>7</v>
      </c>
      <c r="K11" s="23">
        <v>1</v>
      </c>
      <c r="L11" s="23">
        <v>2</v>
      </c>
      <c r="M11" s="23">
        <v>0</v>
      </c>
      <c r="N11" s="25">
        <v>27</v>
      </c>
      <c r="O11" s="23">
        <v>23</v>
      </c>
      <c r="P11" s="23">
        <v>0</v>
      </c>
      <c r="Q11" s="24">
        <v>4</v>
      </c>
      <c r="R11" s="23"/>
      <c r="S11" s="23">
        <v>3</v>
      </c>
      <c r="T11" s="23">
        <v>1</v>
      </c>
      <c r="U11" s="24">
        <v>1</v>
      </c>
      <c r="V11" s="23">
        <v>1</v>
      </c>
      <c r="W11" s="23">
        <v>30</v>
      </c>
      <c r="X11" s="23">
        <v>0</v>
      </c>
      <c r="Y11" s="23">
        <v>2</v>
      </c>
      <c r="Z11" s="25">
        <v>89</v>
      </c>
      <c r="AA11" s="23">
        <v>3</v>
      </c>
      <c r="AB11" s="23">
        <v>17</v>
      </c>
      <c r="AC11" s="24">
        <v>1</v>
      </c>
      <c r="AD11" s="23">
        <v>18</v>
      </c>
      <c r="AE11" s="24">
        <v>8</v>
      </c>
      <c r="AF11" s="23">
        <v>10</v>
      </c>
      <c r="AG11" s="24"/>
      <c r="AH11" s="23">
        <v>15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</row>
    <row r="12" spans="1:39" s="8" customFormat="1" ht="69" customHeight="1">
      <c r="A12" s="7">
        <v>2</v>
      </c>
      <c r="B12" s="5" t="s">
        <v>41</v>
      </c>
      <c r="C12" s="21">
        <f>C13+C14</f>
        <v>132</v>
      </c>
      <c r="D12" s="21">
        <f t="shared" ref="D12:AM12" si="1">D13+D14</f>
        <v>5</v>
      </c>
      <c r="E12" s="21">
        <f t="shared" si="1"/>
        <v>123</v>
      </c>
      <c r="F12" s="21">
        <f t="shared" si="1"/>
        <v>1</v>
      </c>
      <c r="G12" s="21">
        <f t="shared" si="1"/>
        <v>3</v>
      </c>
      <c r="H12" s="21">
        <f t="shared" si="1"/>
        <v>56</v>
      </c>
      <c r="I12" s="21">
        <f>I13+I14</f>
        <v>37</v>
      </c>
      <c r="J12" s="21">
        <f t="shared" si="1"/>
        <v>13</v>
      </c>
      <c r="K12" s="21">
        <f t="shared" si="1"/>
        <v>3</v>
      </c>
      <c r="L12" s="21">
        <f t="shared" si="1"/>
        <v>3</v>
      </c>
      <c r="M12" s="21">
        <f t="shared" si="1"/>
        <v>0</v>
      </c>
      <c r="N12" s="21">
        <f t="shared" si="1"/>
        <v>27</v>
      </c>
      <c r="O12" s="21">
        <f t="shared" si="1"/>
        <v>15</v>
      </c>
      <c r="P12" s="21">
        <f t="shared" si="1"/>
        <v>1</v>
      </c>
      <c r="Q12" s="21">
        <f t="shared" si="1"/>
        <v>11</v>
      </c>
      <c r="R12" s="21">
        <f t="shared" si="1"/>
        <v>0</v>
      </c>
      <c r="S12" s="21">
        <f t="shared" si="1"/>
        <v>5</v>
      </c>
      <c r="T12" s="21">
        <f t="shared" si="1"/>
        <v>0</v>
      </c>
      <c r="U12" s="21">
        <f t="shared" si="1"/>
        <v>4</v>
      </c>
      <c r="V12" s="21">
        <f t="shared" si="1"/>
        <v>1</v>
      </c>
      <c r="W12" s="21">
        <f t="shared" si="1"/>
        <v>32</v>
      </c>
      <c r="X12" s="21">
        <f t="shared" si="1"/>
        <v>0</v>
      </c>
      <c r="Y12" s="21">
        <f t="shared" si="1"/>
        <v>2</v>
      </c>
      <c r="Z12" s="21">
        <f t="shared" si="1"/>
        <v>133</v>
      </c>
      <c r="AA12" s="21">
        <f t="shared" si="1"/>
        <v>6</v>
      </c>
      <c r="AB12" s="21">
        <f t="shared" si="1"/>
        <v>22</v>
      </c>
      <c r="AC12" s="21">
        <f t="shared" si="1"/>
        <v>6</v>
      </c>
      <c r="AD12" s="21">
        <f t="shared" si="1"/>
        <v>28</v>
      </c>
      <c r="AE12" s="21">
        <f t="shared" si="1"/>
        <v>18</v>
      </c>
      <c r="AF12" s="21">
        <f t="shared" si="1"/>
        <v>10</v>
      </c>
      <c r="AG12" s="21">
        <f t="shared" si="1"/>
        <v>0</v>
      </c>
      <c r="AH12" s="21">
        <f t="shared" si="1"/>
        <v>14</v>
      </c>
      <c r="AI12" s="21">
        <f t="shared" si="1"/>
        <v>0</v>
      </c>
      <c r="AJ12" s="21">
        <f t="shared" si="1"/>
        <v>2</v>
      </c>
      <c r="AK12" s="21">
        <f t="shared" si="1"/>
        <v>2</v>
      </c>
      <c r="AL12" s="21">
        <f t="shared" si="1"/>
        <v>2</v>
      </c>
      <c r="AM12" s="21">
        <f t="shared" si="1"/>
        <v>0</v>
      </c>
    </row>
    <row r="13" spans="1:39" ht="69" customHeight="1">
      <c r="A13" s="9" t="s">
        <v>42</v>
      </c>
      <c r="B13" s="27" t="s">
        <v>43</v>
      </c>
      <c r="C13" s="23">
        <v>77</v>
      </c>
      <c r="D13" s="23">
        <v>4</v>
      </c>
      <c r="E13" s="24">
        <v>69</v>
      </c>
      <c r="F13" s="23">
        <v>1</v>
      </c>
      <c r="G13" s="23">
        <v>3</v>
      </c>
      <c r="H13" s="23">
        <v>37</v>
      </c>
      <c r="I13" s="24">
        <v>27</v>
      </c>
      <c r="J13" s="23">
        <v>6</v>
      </c>
      <c r="K13" s="23">
        <v>3</v>
      </c>
      <c r="L13" s="23">
        <v>1</v>
      </c>
      <c r="M13" s="23">
        <v>0</v>
      </c>
      <c r="N13" s="25">
        <v>20</v>
      </c>
      <c r="O13" s="23">
        <v>13</v>
      </c>
      <c r="P13" s="23">
        <v>1</v>
      </c>
      <c r="Q13" s="24">
        <v>6</v>
      </c>
      <c r="R13" s="23"/>
      <c r="S13" s="23">
        <v>3</v>
      </c>
      <c r="T13" s="23"/>
      <c r="U13" s="24">
        <v>2</v>
      </c>
      <c r="V13" s="23">
        <v>1</v>
      </c>
      <c r="W13" s="23">
        <v>23</v>
      </c>
      <c r="X13" s="23">
        <v>0</v>
      </c>
      <c r="Y13" s="23">
        <v>2</v>
      </c>
      <c r="Z13" s="25">
        <v>77</v>
      </c>
      <c r="AA13" s="23">
        <v>6</v>
      </c>
      <c r="AB13" s="23">
        <v>16</v>
      </c>
      <c r="AC13" s="24">
        <v>3</v>
      </c>
      <c r="AD13" s="23">
        <v>19</v>
      </c>
      <c r="AE13" s="24">
        <v>12</v>
      </c>
      <c r="AF13" s="23">
        <v>7</v>
      </c>
      <c r="AG13" s="24"/>
      <c r="AH13" s="23">
        <v>14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</row>
    <row r="14" spans="1:39" ht="69" customHeight="1">
      <c r="A14" s="9" t="s">
        <v>44</v>
      </c>
      <c r="B14" s="27" t="s">
        <v>45</v>
      </c>
      <c r="C14" s="23">
        <v>55</v>
      </c>
      <c r="D14" s="23">
        <v>1</v>
      </c>
      <c r="E14" s="24">
        <v>54</v>
      </c>
      <c r="F14" s="23"/>
      <c r="G14" s="23"/>
      <c r="H14" s="23">
        <v>19</v>
      </c>
      <c r="I14" s="24">
        <v>10</v>
      </c>
      <c r="J14" s="23">
        <v>7</v>
      </c>
      <c r="K14" s="23"/>
      <c r="L14" s="23">
        <v>2</v>
      </c>
      <c r="M14" s="23">
        <v>0</v>
      </c>
      <c r="N14" s="25">
        <v>7</v>
      </c>
      <c r="O14" s="23">
        <v>2</v>
      </c>
      <c r="P14" s="23">
        <v>0</v>
      </c>
      <c r="Q14" s="24">
        <v>5</v>
      </c>
      <c r="R14" s="23"/>
      <c r="S14" s="23">
        <v>2</v>
      </c>
      <c r="T14" s="23"/>
      <c r="U14" s="24">
        <v>2</v>
      </c>
      <c r="V14" s="23"/>
      <c r="W14" s="23">
        <v>9</v>
      </c>
      <c r="X14" s="23">
        <v>0</v>
      </c>
      <c r="Y14" s="23">
        <v>0</v>
      </c>
      <c r="Z14" s="25">
        <v>56</v>
      </c>
      <c r="AA14" s="23">
        <v>0</v>
      </c>
      <c r="AB14" s="23">
        <v>6</v>
      </c>
      <c r="AC14" s="24">
        <v>3</v>
      </c>
      <c r="AD14" s="23">
        <v>9</v>
      </c>
      <c r="AE14" s="24">
        <v>6</v>
      </c>
      <c r="AF14" s="23">
        <v>3</v>
      </c>
      <c r="AG14" s="24"/>
      <c r="AH14" s="23"/>
      <c r="AI14" s="23">
        <v>0</v>
      </c>
      <c r="AJ14" s="23">
        <v>2</v>
      </c>
      <c r="AK14" s="23">
        <v>2</v>
      </c>
      <c r="AL14" s="23">
        <v>2</v>
      </c>
      <c r="AM14" s="23">
        <v>0</v>
      </c>
    </row>
    <row r="15" spans="1:39" s="8" customFormat="1" ht="69" customHeight="1">
      <c r="A15" s="9">
        <v>5</v>
      </c>
      <c r="B15" s="5" t="s">
        <v>46</v>
      </c>
      <c r="C15" s="23">
        <v>4</v>
      </c>
      <c r="D15" s="23">
        <v>0</v>
      </c>
      <c r="E15" s="24">
        <v>4</v>
      </c>
      <c r="F15" s="23"/>
      <c r="G15" s="23"/>
      <c r="H15" s="23">
        <v>2</v>
      </c>
      <c r="I15" s="24">
        <v>2</v>
      </c>
      <c r="J15" s="23"/>
      <c r="K15" s="23"/>
      <c r="L15" s="23"/>
      <c r="M15" s="23">
        <v>0</v>
      </c>
      <c r="N15" s="25">
        <v>2</v>
      </c>
      <c r="O15" s="23"/>
      <c r="P15" s="23"/>
      <c r="Q15" s="24">
        <v>2</v>
      </c>
      <c r="R15" s="23"/>
      <c r="S15" s="23"/>
      <c r="T15" s="23"/>
      <c r="U15" s="24"/>
      <c r="V15" s="23"/>
      <c r="W15" s="23">
        <v>2</v>
      </c>
      <c r="X15" s="23">
        <v>0</v>
      </c>
      <c r="Y15" s="23">
        <v>0</v>
      </c>
      <c r="Z15" s="25">
        <v>4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4"/>
      <c r="AH15" s="23"/>
      <c r="AI15" s="23">
        <v>0</v>
      </c>
      <c r="AJ15" s="23">
        <v>0</v>
      </c>
      <c r="AK15" s="23">
        <v>0</v>
      </c>
      <c r="AL15" s="23">
        <v>0</v>
      </c>
      <c r="AM15" s="23">
        <v>0</v>
      </c>
    </row>
    <row r="16" spans="1:39" s="8" customFormat="1" ht="69" customHeight="1">
      <c r="A16" s="9">
        <v>6</v>
      </c>
      <c r="B16" s="5" t="s">
        <v>47</v>
      </c>
      <c r="C16" s="21">
        <f>C17+C18+C19+C20+C21+C22+C23</f>
        <v>2</v>
      </c>
      <c r="D16" s="21">
        <f t="shared" ref="D16:AM16" si="2">D17+D18+D19+D20+D21+D22+D23</f>
        <v>0</v>
      </c>
      <c r="E16" s="21">
        <f t="shared" si="2"/>
        <v>2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2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>
      <c r="A17" s="9" t="s">
        <v>48</v>
      </c>
      <c r="B17" s="27" t="s">
        <v>49</v>
      </c>
      <c r="C17" s="23">
        <v>0</v>
      </c>
      <c r="D17" s="23">
        <v>0</v>
      </c>
      <c r="E17" s="24"/>
      <c r="F17" s="23"/>
      <c r="G17" s="23"/>
      <c r="H17" s="23">
        <v>0</v>
      </c>
      <c r="I17" s="24"/>
      <c r="J17" s="23"/>
      <c r="K17" s="23"/>
      <c r="L17" s="23"/>
      <c r="M17" s="23">
        <v>0</v>
      </c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>
        <v>0</v>
      </c>
      <c r="Y17" s="23">
        <v>0</v>
      </c>
      <c r="Z17" s="25"/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4"/>
      <c r="AH17" s="23"/>
      <c r="AI17" s="23">
        <v>0</v>
      </c>
      <c r="AJ17" s="23">
        <v>0</v>
      </c>
      <c r="AK17" s="23">
        <v>0</v>
      </c>
      <c r="AL17" s="23">
        <v>0</v>
      </c>
      <c r="AM17" s="23">
        <v>0</v>
      </c>
    </row>
    <row r="18" spans="1:39" ht="69" customHeight="1">
      <c r="A18" s="9" t="s">
        <v>50</v>
      </c>
      <c r="B18" s="27" t="s">
        <v>51</v>
      </c>
      <c r="C18" s="23">
        <v>0</v>
      </c>
      <c r="D18" s="23">
        <v>0</v>
      </c>
      <c r="E18" s="24"/>
      <c r="F18" s="23"/>
      <c r="G18" s="23"/>
      <c r="H18" s="23">
        <v>0</v>
      </c>
      <c r="I18" s="24"/>
      <c r="J18" s="23"/>
      <c r="K18" s="23"/>
      <c r="L18" s="23"/>
      <c r="M18" s="23">
        <v>0</v>
      </c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>
        <v>0</v>
      </c>
      <c r="Y18" s="23">
        <v>0</v>
      </c>
      <c r="Z18" s="25"/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4"/>
      <c r="AH18" s="23"/>
      <c r="AI18" s="23">
        <v>0</v>
      </c>
      <c r="AJ18" s="23">
        <v>0</v>
      </c>
      <c r="AK18" s="23">
        <v>0</v>
      </c>
      <c r="AL18" s="23">
        <v>0</v>
      </c>
      <c r="AM18" s="23">
        <v>0</v>
      </c>
    </row>
    <row r="19" spans="1:39" ht="69" customHeight="1">
      <c r="A19" s="9" t="s">
        <v>52</v>
      </c>
      <c r="B19" s="27" t="s">
        <v>53</v>
      </c>
      <c r="C19" s="23">
        <v>2</v>
      </c>
      <c r="D19" s="23">
        <v>0</v>
      </c>
      <c r="E19" s="24">
        <v>2</v>
      </c>
      <c r="F19" s="23"/>
      <c r="G19" s="23"/>
      <c r="H19" s="23">
        <v>0</v>
      </c>
      <c r="I19" s="24"/>
      <c r="J19" s="23"/>
      <c r="K19" s="23"/>
      <c r="L19" s="23"/>
      <c r="M19" s="23">
        <v>0</v>
      </c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>
        <v>0</v>
      </c>
      <c r="Y19" s="23">
        <v>0</v>
      </c>
      <c r="Z19" s="25">
        <v>2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4"/>
      <c r="AH19" s="23"/>
      <c r="AI19" s="23">
        <v>0</v>
      </c>
      <c r="AJ19" s="23">
        <v>0</v>
      </c>
      <c r="AK19" s="23">
        <v>0</v>
      </c>
      <c r="AL19" s="23">
        <v>0</v>
      </c>
      <c r="AM19" s="23">
        <v>0</v>
      </c>
    </row>
    <row r="20" spans="1:39" ht="69" customHeight="1">
      <c r="A20" s="9" t="s">
        <v>54</v>
      </c>
      <c r="B20" s="27" t="s">
        <v>55</v>
      </c>
      <c r="C20" s="23">
        <v>0</v>
      </c>
      <c r="D20" s="23">
        <v>0</v>
      </c>
      <c r="E20" s="24"/>
      <c r="F20" s="23"/>
      <c r="G20" s="23"/>
      <c r="H20" s="23">
        <v>0</v>
      </c>
      <c r="I20" s="24"/>
      <c r="J20" s="23"/>
      <c r="K20" s="23"/>
      <c r="L20" s="23"/>
      <c r="M20" s="23">
        <v>0</v>
      </c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>
        <v>0</v>
      </c>
      <c r="Y20" s="23">
        <v>0</v>
      </c>
      <c r="Z20" s="25"/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4"/>
      <c r="AH20" s="23"/>
      <c r="AI20" s="23">
        <v>0</v>
      </c>
      <c r="AJ20" s="23">
        <v>0</v>
      </c>
      <c r="AK20" s="23">
        <v>0</v>
      </c>
      <c r="AL20" s="23">
        <v>0</v>
      </c>
      <c r="AM20" s="23">
        <v>0</v>
      </c>
    </row>
    <row r="21" spans="1:39" ht="69" customHeight="1">
      <c r="A21" s="9" t="s">
        <v>56</v>
      </c>
      <c r="B21" s="27" t="s">
        <v>57</v>
      </c>
      <c r="C21" s="23">
        <v>0</v>
      </c>
      <c r="D21" s="23">
        <v>0</v>
      </c>
      <c r="E21" s="24"/>
      <c r="F21" s="23"/>
      <c r="G21" s="23"/>
      <c r="H21" s="23">
        <v>0</v>
      </c>
      <c r="I21" s="24"/>
      <c r="J21" s="23"/>
      <c r="K21" s="23"/>
      <c r="L21" s="23"/>
      <c r="M21" s="23">
        <v>0</v>
      </c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>
        <v>0</v>
      </c>
      <c r="Y21" s="23">
        <v>0</v>
      </c>
      <c r="Z21" s="25"/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4"/>
      <c r="AH21" s="23"/>
      <c r="AI21" s="23">
        <v>0</v>
      </c>
      <c r="AJ21" s="23">
        <v>0</v>
      </c>
      <c r="AK21" s="23">
        <v>0</v>
      </c>
      <c r="AL21" s="23">
        <v>0</v>
      </c>
      <c r="AM21" s="23">
        <v>0</v>
      </c>
    </row>
    <row r="22" spans="1:39" ht="69" customHeight="1">
      <c r="A22" s="9" t="s">
        <v>58</v>
      </c>
      <c r="B22" s="27" t="s">
        <v>59</v>
      </c>
      <c r="C22" s="23">
        <v>0</v>
      </c>
      <c r="D22" s="23">
        <v>0</v>
      </c>
      <c r="E22" s="24"/>
      <c r="F22" s="23"/>
      <c r="G22" s="23"/>
      <c r="H22" s="23">
        <v>0</v>
      </c>
      <c r="I22" s="24"/>
      <c r="J22" s="23"/>
      <c r="K22" s="23"/>
      <c r="L22" s="23"/>
      <c r="M22" s="23">
        <v>0</v>
      </c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>
        <v>0</v>
      </c>
      <c r="Y22" s="23">
        <v>0</v>
      </c>
      <c r="Z22" s="25"/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4"/>
      <c r="AH22" s="23"/>
      <c r="AI22" s="23">
        <v>0</v>
      </c>
      <c r="AJ22" s="23">
        <v>0</v>
      </c>
      <c r="AK22" s="23">
        <v>0</v>
      </c>
      <c r="AL22" s="23">
        <v>0</v>
      </c>
      <c r="AM22" s="23">
        <v>0</v>
      </c>
    </row>
    <row r="23" spans="1:39" ht="69" customHeight="1">
      <c r="A23" s="9" t="s">
        <v>60</v>
      </c>
      <c r="B23" s="27" t="s">
        <v>61</v>
      </c>
      <c r="C23" s="23">
        <v>0</v>
      </c>
      <c r="D23" s="23">
        <v>0</v>
      </c>
      <c r="E23" s="24"/>
      <c r="F23" s="23"/>
      <c r="G23" s="23"/>
      <c r="H23" s="23">
        <v>0</v>
      </c>
      <c r="I23" s="24"/>
      <c r="J23" s="23"/>
      <c r="K23" s="23"/>
      <c r="L23" s="23"/>
      <c r="M23" s="23">
        <v>0</v>
      </c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>
        <v>0</v>
      </c>
      <c r="Y23" s="23">
        <v>0</v>
      </c>
      <c r="Z23" s="25"/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4"/>
      <c r="AH23" s="23"/>
      <c r="AI23" s="23">
        <v>0</v>
      </c>
      <c r="AJ23" s="23">
        <v>0</v>
      </c>
      <c r="AK23" s="23">
        <v>0</v>
      </c>
      <c r="AL23" s="23">
        <v>0</v>
      </c>
      <c r="AM23" s="23">
        <v>0</v>
      </c>
    </row>
    <row r="24" spans="1:39" s="8" customFormat="1" ht="69" customHeight="1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>
      <c r="A25" s="11" t="s">
        <v>63</v>
      </c>
      <c r="B25" s="27" t="s">
        <v>64</v>
      </c>
      <c r="C25" s="23">
        <v>0</v>
      </c>
      <c r="D25" s="23">
        <v>0</v>
      </c>
      <c r="E25" s="24"/>
      <c r="F25" s="23"/>
      <c r="G25" s="23"/>
      <c r="H25" s="23">
        <v>0</v>
      </c>
      <c r="I25" s="24"/>
      <c r="J25" s="23"/>
      <c r="K25" s="23"/>
      <c r="L25" s="23"/>
      <c r="M25" s="23">
        <v>0</v>
      </c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>
        <v>0</v>
      </c>
      <c r="Y25" s="23">
        <v>0</v>
      </c>
      <c r="Z25" s="25"/>
      <c r="AA25" s="23">
        <v>0</v>
      </c>
      <c r="AB25" s="23">
        <v>0</v>
      </c>
      <c r="AC25" s="24">
        <v>0</v>
      </c>
      <c r="AD25" s="23">
        <v>0</v>
      </c>
      <c r="AE25" s="24">
        <v>0</v>
      </c>
      <c r="AF25" s="23">
        <v>0</v>
      </c>
      <c r="AG25" s="24"/>
      <c r="AH25" s="23"/>
      <c r="AI25" s="23">
        <v>0</v>
      </c>
      <c r="AJ25" s="23">
        <v>0</v>
      </c>
      <c r="AK25" s="23">
        <v>0</v>
      </c>
      <c r="AL25" s="23">
        <v>0</v>
      </c>
      <c r="AM25" s="23">
        <v>0</v>
      </c>
    </row>
    <row r="26" spans="1:39" ht="69" customHeight="1">
      <c r="A26" s="11" t="s">
        <v>65</v>
      </c>
      <c r="B26" s="27" t="s">
        <v>66</v>
      </c>
      <c r="C26" s="23">
        <v>0</v>
      </c>
      <c r="D26" s="23">
        <v>0</v>
      </c>
      <c r="E26" s="24"/>
      <c r="F26" s="23"/>
      <c r="G26" s="23"/>
      <c r="H26" s="23">
        <v>0</v>
      </c>
      <c r="I26" s="24"/>
      <c r="J26" s="23"/>
      <c r="K26" s="23"/>
      <c r="L26" s="23"/>
      <c r="M26" s="23">
        <v>0</v>
      </c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>
        <v>0</v>
      </c>
      <c r="Y26" s="23">
        <v>0</v>
      </c>
      <c r="Z26" s="25"/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4"/>
      <c r="AH26" s="23"/>
      <c r="AI26" s="23">
        <v>0</v>
      </c>
      <c r="AJ26" s="23">
        <v>0</v>
      </c>
      <c r="AK26" s="23">
        <v>0</v>
      </c>
      <c r="AL26" s="23">
        <v>0</v>
      </c>
      <c r="AM26" s="23">
        <v>0</v>
      </c>
    </row>
    <row r="27" spans="1:39" ht="69" customHeight="1">
      <c r="A27" s="11" t="s">
        <v>67</v>
      </c>
      <c r="B27" s="27" t="s">
        <v>68</v>
      </c>
      <c r="C27" s="23">
        <v>0</v>
      </c>
      <c r="D27" s="23">
        <v>0</v>
      </c>
      <c r="E27" s="24"/>
      <c r="F27" s="23"/>
      <c r="G27" s="23"/>
      <c r="H27" s="23">
        <v>0</v>
      </c>
      <c r="I27" s="24"/>
      <c r="J27" s="23"/>
      <c r="K27" s="23"/>
      <c r="L27" s="23"/>
      <c r="M27" s="23">
        <v>0</v>
      </c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>
        <v>0</v>
      </c>
      <c r="Y27" s="23">
        <v>0</v>
      </c>
      <c r="Z27" s="25"/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4"/>
      <c r="AH27" s="23"/>
      <c r="AI27" s="23">
        <v>0</v>
      </c>
      <c r="AJ27" s="23">
        <v>0</v>
      </c>
      <c r="AK27" s="23">
        <v>0</v>
      </c>
      <c r="AL27" s="23">
        <v>0</v>
      </c>
      <c r="AM27" s="23">
        <v>0</v>
      </c>
    </row>
    <row r="28" spans="1:39" ht="69" customHeight="1">
      <c r="A28" s="11" t="s">
        <v>69</v>
      </c>
      <c r="B28" s="27" t="s">
        <v>70</v>
      </c>
      <c r="C28" s="23">
        <v>0</v>
      </c>
      <c r="D28" s="23">
        <v>0</v>
      </c>
      <c r="E28" s="24"/>
      <c r="F28" s="23"/>
      <c r="G28" s="23"/>
      <c r="H28" s="23">
        <v>0</v>
      </c>
      <c r="I28" s="24"/>
      <c r="J28" s="23"/>
      <c r="K28" s="23"/>
      <c r="L28" s="23"/>
      <c r="M28" s="23">
        <v>0</v>
      </c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>
        <v>0</v>
      </c>
      <c r="Y28" s="23">
        <v>0</v>
      </c>
      <c r="Z28" s="25"/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4"/>
      <c r="AH28" s="23"/>
      <c r="AI28" s="23">
        <v>0</v>
      </c>
      <c r="AJ28" s="23">
        <v>0</v>
      </c>
      <c r="AK28" s="23">
        <v>0</v>
      </c>
      <c r="AL28" s="23">
        <v>0</v>
      </c>
      <c r="AM28" s="23">
        <v>0</v>
      </c>
    </row>
    <row r="29" spans="1:39" ht="69" customHeight="1">
      <c r="A29" s="11" t="s">
        <v>71</v>
      </c>
      <c r="B29" s="27" t="s">
        <v>72</v>
      </c>
      <c r="C29" s="23">
        <v>0</v>
      </c>
      <c r="D29" s="23">
        <v>0</v>
      </c>
      <c r="E29" s="24"/>
      <c r="F29" s="23"/>
      <c r="G29" s="23"/>
      <c r="H29" s="23">
        <v>0</v>
      </c>
      <c r="I29" s="24"/>
      <c r="J29" s="23"/>
      <c r="K29" s="23"/>
      <c r="L29" s="23"/>
      <c r="M29" s="23">
        <v>0</v>
      </c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>
        <v>0</v>
      </c>
      <c r="Y29" s="23">
        <v>0</v>
      </c>
      <c r="Z29" s="25"/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4"/>
      <c r="AH29" s="23"/>
      <c r="AI29" s="23">
        <v>0</v>
      </c>
      <c r="AJ29" s="23">
        <v>0</v>
      </c>
      <c r="AK29" s="23">
        <v>0</v>
      </c>
      <c r="AL29" s="23">
        <v>0</v>
      </c>
      <c r="AM29" s="23">
        <v>0</v>
      </c>
    </row>
    <row r="30" spans="1:39" s="8" customFormat="1" ht="69" customHeight="1">
      <c r="A30" s="11" t="s">
        <v>73</v>
      </c>
      <c r="B30" s="5" t="s">
        <v>74</v>
      </c>
      <c r="C30" s="23">
        <v>0</v>
      </c>
      <c r="D30" s="23">
        <v>0</v>
      </c>
      <c r="E30" s="24"/>
      <c r="F30" s="23"/>
      <c r="G30" s="23"/>
      <c r="H30" s="23">
        <v>0</v>
      </c>
      <c r="I30" s="24"/>
      <c r="J30" s="23"/>
      <c r="K30" s="23"/>
      <c r="L30" s="23"/>
      <c r="M30" s="23">
        <v>0</v>
      </c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>
        <v>0</v>
      </c>
      <c r="Y30" s="23">
        <v>0</v>
      </c>
      <c r="Z30" s="25"/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4"/>
      <c r="AH30" s="23"/>
      <c r="AI30" s="23">
        <v>0</v>
      </c>
      <c r="AJ30" s="23">
        <v>0</v>
      </c>
      <c r="AK30" s="23">
        <v>0</v>
      </c>
      <c r="AL30" s="23">
        <v>0</v>
      </c>
      <c r="AM30" s="23">
        <v>0</v>
      </c>
    </row>
    <row r="31" spans="1:39" s="8" customFormat="1" ht="69" customHeight="1">
      <c r="A31" s="11" t="s">
        <v>75</v>
      </c>
      <c r="B31" s="5" t="s">
        <v>76</v>
      </c>
      <c r="C31" s="23">
        <v>0</v>
      </c>
      <c r="D31" s="23">
        <v>0</v>
      </c>
      <c r="E31" s="24"/>
      <c r="F31" s="23"/>
      <c r="G31" s="23"/>
      <c r="H31" s="23">
        <v>1</v>
      </c>
      <c r="I31" s="24">
        <v>0</v>
      </c>
      <c r="J31" s="23">
        <v>1</v>
      </c>
      <c r="K31" s="23"/>
      <c r="L31" s="23"/>
      <c r="M31" s="23">
        <v>0</v>
      </c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>
        <v>0</v>
      </c>
      <c r="Y31" s="23">
        <v>0</v>
      </c>
      <c r="Z31" s="25"/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4"/>
      <c r="AH31" s="23"/>
      <c r="AI31" s="23">
        <v>0</v>
      </c>
      <c r="AJ31" s="23">
        <v>0</v>
      </c>
      <c r="AK31" s="23">
        <v>0</v>
      </c>
      <c r="AL31" s="23">
        <v>0</v>
      </c>
      <c r="AM31" s="23">
        <v>0</v>
      </c>
    </row>
    <row r="32" spans="1:39" s="8" customFormat="1" ht="69" customHeight="1">
      <c r="A32" s="11" t="s">
        <v>77</v>
      </c>
      <c r="B32" s="5" t="s">
        <v>78</v>
      </c>
      <c r="C32" s="23">
        <v>0</v>
      </c>
      <c r="D32" s="23">
        <v>0</v>
      </c>
      <c r="E32" s="24"/>
      <c r="F32" s="23"/>
      <c r="G32" s="23"/>
      <c r="H32" s="23">
        <v>0</v>
      </c>
      <c r="I32" s="24"/>
      <c r="J32" s="23"/>
      <c r="K32" s="23"/>
      <c r="L32" s="23"/>
      <c r="M32" s="23">
        <v>0</v>
      </c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>
        <v>0</v>
      </c>
      <c r="Y32" s="23">
        <v>0</v>
      </c>
      <c r="Z32" s="25"/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4"/>
      <c r="AH32" s="23"/>
      <c r="AI32" s="23">
        <v>0</v>
      </c>
      <c r="AJ32" s="23">
        <v>0</v>
      </c>
      <c r="AK32" s="23">
        <v>0</v>
      </c>
      <c r="AL32" s="23">
        <v>0</v>
      </c>
      <c r="AM32" s="23">
        <v>0</v>
      </c>
    </row>
    <row r="33" spans="1:39" s="8" customFormat="1" ht="69" customHeight="1">
      <c r="A33" s="11" t="s">
        <v>79</v>
      </c>
      <c r="B33" s="5" t="s">
        <v>80</v>
      </c>
      <c r="C33" s="23">
        <v>0</v>
      </c>
      <c r="D33" s="23">
        <v>0</v>
      </c>
      <c r="E33" s="24"/>
      <c r="F33" s="23"/>
      <c r="G33" s="23"/>
      <c r="H33" s="23">
        <v>0</v>
      </c>
      <c r="I33" s="24"/>
      <c r="J33" s="23"/>
      <c r="K33" s="23"/>
      <c r="L33" s="23"/>
      <c r="M33" s="23">
        <v>0</v>
      </c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>
        <v>0</v>
      </c>
      <c r="Y33" s="23">
        <v>0</v>
      </c>
      <c r="Z33" s="25"/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4"/>
      <c r="AH33" s="23"/>
      <c r="AI33" s="23">
        <v>0</v>
      </c>
      <c r="AJ33" s="23">
        <v>0</v>
      </c>
      <c r="AK33" s="23">
        <v>0</v>
      </c>
      <c r="AL33" s="23">
        <v>0</v>
      </c>
      <c r="AM33" s="23">
        <v>0</v>
      </c>
    </row>
    <row r="34" spans="1:39" s="8" customFormat="1" ht="69" customHeight="1">
      <c r="A34" s="11" t="s">
        <v>81</v>
      </c>
      <c r="B34" s="5" t="s">
        <v>82</v>
      </c>
      <c r="C34" s="23">
        <v>3</v>
      </c>
      <c r="D34" s="23">
        <v>0</v>
      </c>
      <c r="E34" s="24">
        <v>3</v>
      </c>
      <c r="F34" s="23"/>
      <c r="G34" s="23"/>
      <c r="H34" s="23">
        <v>2</v>
      </c>
      <c r="I34" s="24">
        <v>2</v>
      </c>
      <c r="J34" s="23"/>
      <c r="K34" s="23"/>
      <c r="L34" s="23"/>
      <c r="M34" s="23">
        <v>0</v>
      </c>
      <c r="N34" s="25">
        <v>2</v>
      </c>
      <c r="O34" s="23">
        <v>1</v>
      </c>
      <c r="P34" s="23"/>
      <c r="Q34" s="24">
        <v>1</v>
      </c>
      <c r="R34" s="23"/>
      <c r="S34" s="23"/>
      <c r="T34" s="23"/>
      <c r="U34" s="24"/>
      <c r="V34" s="23"/>
      <c r="W34" s="23">
        <v>2</v>
      </c>
      <c r="X34" s="23">
        <v>0</v>
      </c>
      <c r="Y34" s="23">
        <v>0</v>
      </c>
      <c r="Z34" s="25">
        <v>3</v>
      </c>
      <c r="AA34" s="23">
        <v>0</v>
      </c>
      <c r="AB34" s="23">
        <v>2</v>
      </c>
      <c r="AC34" s="24">
        <v>0</v>
      </c>
      <c r="AD34" s="23">
        <v>2</v>
      </c>
      <c r="AE34" s="24">
        <v>0</v>
      </c>
      <c r="AF34" s="23">
        <v>2</v>
      </c>
      <c r="AG34" s="24"/>
      <c r="AH34" s="23"/>
      <c r="AI34" s="23">
        <v>0</v>
      </c>
      <c r="AJ34" s="23">
        <v>0</v>
      </c>
      <c r="AK34" s="23">
        <v>0</v>
      </c>
      <c r="AL34" s="23">
        <v>0</v>
      </c>
      <c r="AM34" s="23">
        <v>0</v>
      </c>
    </row>
    <row r="35" spans="1:39" s="8" customFormat="1" ht="69" customHeight="1">
      <c r="A35" s="11" t="s">
        <v>83</v>
      </c>
      <c r="B35" s="5" t="s">
        <v>104</v>
      </c>
      <c r="C35" s="23">
        <v>0</v>
      </c>
      <c r="D35" s="23">
        <v>0</v>
      </c>
      <c r="E35" s="24"/>
      <c r="F35" s="23"/>
      <c r="G35" s="23"/>
      <c r="H35" s="23">
        <v>0</v>
      </c>
      <c r="I35" s="24"/>
      <c r="J35" s="23"/>
      <c r="K35" s="23"/>
      <c r="L35" s="23"/>
      <c r="M35" s="23">
        <v>0</v>
      </c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>
        <v>0</v>
      </c>
      <c r="Y35" s="23">
        <v>0</v>
      </c>
      <c r="Z35" s="25"/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4"/>
      <c r="AH35" s="23"/>
      <c r="AI35" s="23">
        <v>0</v>
      </c>
      <c r="AJ35" s="23">
        <v>0</v>
      </c>
      <c r="AK35" s="23">
        <v>0</v>
      </c>
      <c r="AL35" s="23">
        <v>0</v>
      </c>
      <c r="AM35" s="23">
        <v>0</v>
      </c>
    </row>
    <row r="36" spans="1:39" s="8" customFormat="1" ht="69" customHeight="1">
      <c r="A36" s="11" t="s">
        <v>108</v>
      </c>
      <c r="B36" s="5" t="s">
        <v>105</v>
      </c>
      <c r="C36" s="23">
        <v>0</v>
      </c>
      <c r="D36" s="23">
        <v>0</v>
      </c>
      <c r="E36" s="24"/>
      <c r="F36" s="23"/>
      <c r="G36" s="23"/>
      <c r="H36" s="23">
        <v>0</v>
      </c>
      <c r="I36" s="24"/>
      <c r="J36" s="23"/>
      <c r="K36" s="23"/>
      <c r="L36" s="23"/>
      <c r="M36" s="23">
        <v>0</v>
      </c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>
        <v>0</v>
      </c>
      <c r="Y36" s="23">
        <v>0</v>
      </c>
      <c r="Z36" s="25"/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4"/>
      <c r="AH36" s="23"/>
      <c r="AI36" s="23">
        <v>0</v>
      </c>
      <c r="AJ36" s="23">
        <v>0</v>
      </c>
      <c r="AK36" s="23">
        <v>0</v>
      </c>
      <c r="AL36" s="23">
        <v>0</v>
      </c>
      <c r="AM36" s="23">
        <v>0</v>
      </c>
    </row>
    <row r="37" spans="1:39" ht="69" customHeight="1">
      <c r="A37" s="11" t="s">
        <v>84</v>
      </c>
      <c r="B37" s="5" t="s">
        <v>85</v>
      </c>
      <c r="C37" s="23">
        <v>0</v>
      </c>
      <c r="D37" s="23">
        <v>0</v>
      </c>
      <c r="E37" s="24"/>
      <c r="F37" s="23"/>
      <c r="G37" s="23"/>
      <c r="H37" s="23">
        <v>0</v>
      </c>
      <c r="I37" s="24"/>
      <c r="J37" s="23"/>
      <c r="K37" s="23"/>
      <c r="L37" s="23"/>
      <c r="M37" s="23">
        <v>0</v>
      </c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>
        <v>0</v>
      </c>
      <c r="Y37" s="23">
        <v>0</v>
      </c>
      <c r="Z37" s="25"/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4"/>
      <c r="AH37" s="23"/>
      <c r="AI37" s="23">
        <v>0</v>
      </c>
      <c r="AJ37" s="23">
        <v>0</v>
      </c>
      <c r="AK37" s="23">
        <v>0</v>
      </c>
      <c r="AL37" s="23">
        <v>0</v>
      </c>
      <c r="AM37" s="23">
        <v>0</v>
      </c>
    </row>
    <row r="38" spans="1:39" ht="69" customHeight="1">
      <c r="A38" s="11" t="s">
        <v>86</v>
      </c>
      <c r="B38" s="5" t="s">
        <v>87</v>
      </c>
      <c r="C38" s="23">
        <v>2</v>
      </c>
      <c r="D38" s="23">
        <v>0</v>
      </c>
      <c r="E38" s="24">
        <v>2</v>
      </c>
      <c r="F38" s="23"/>
      <c r="G38" s="23"/>
      <c r="H38" s="23">
        <v>2</v>
      </c>
      <c r="I38" s="24">
        <v>2</v>
      </c>
      <c r="J38" s="23"/>
      <c r="K38" s="23"/>
      <c r="L38" s="23"/>
      <c r="M38" s="23">
        <v>0</v>
      </c>
      <c r="N38" s="25">
        <v>2</v>
      </c>
      <c r="O38" s="23"/>
      <c r="P38" s="23"/>
      <c r="Q38" s="24">
        <v>2</v>
      </c>
      <c r="R38" s="23"/>
      <c r="S38" s="23"/>
      <c r="T38" s="23"/>
      <c r="U38" s="24"/>
      <c r="V38" s="23"/>
      <c r="W38" s="23">
        <v>2</v>
      </c>
      <c r="X38" s="23">
        <v>0</v>
      </c>
      <c r="Y38" s="23">
        <v>0</v>
      </c>
      <c r="Z38" s="25">
        <v>2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4"/>
      <c r="AH38" s="23"/>
      <c r="AI38" s="23">
        <v>0</v>
      </c>
      <c r="AJ38" s="23">
        <v>0</v>
      </c>
      <c r="AK38" s="23">
        <v>0</v>
      </c>
      <c r="AL38" s="23">
        <v>0</v>
      </c>
      <c r="AM38" s="23">
        <v>0</v>
      </c>
    </row>
    <row r="39" spans="1:39" ht="69" customHeight="1">
      <c r="A39" s="11" t="s">
        <v>88</v>
      </c>
      <c r="B39" s="5" t="s">
        <v>89</v>
      </c>
      <c r="C39" s="23">
        <v>4</v>
      </c>
      <c r="D39" s="23">
        <v>0</v>
      </c>
      <c r="E39" s="24">
        <v>4</v>
      </c>
      <c r="F39" s="23"/>
      <c r="G39" s="23"/>
      <c r="H39" s="23">
        <v>2</v>
      </c>
      <c r="I39" s="24">
        <v>2</v>
      </c>
      <c r="J39" s="23"/>
      <c r="K39" s="23"/>
      <c r="L39" s="23"/>
      <c r="M39" s="23">
        <v>0</v>
      </c>
      <c r="N39" s="25">
        <v>2</v>
      </c>
      <c r="O39" s="23">
        <v>1</v>
      </c>
      <c r="P39" s="23"/>
      <c r="Q39" s="24">
        <v>1</v>
      </c>
      <c r="R39" s="23"/>
      <c r="S39" s="23"/>
      <c r="T39" s="23"/>
      <c r="U39" s="24"/>
      <c r="V39" s="23"/>
      <c r="W39" s="23">
        <v>2</v>
      </c>
      <c r="X39" s="23">
        <v>0</v>
      </c>
      <c r="Y39" s="23">
        <v>0</v>
      </c>
      <c r="Z39" s="25">
        <v>4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4"/>
      <c r="AH39" s="23"/>
      <c r="AI39" s="23">
        <v>0</v>
      </c>
      <c r="AJ39" s="23">
        <v>0</v>
      </c>
      <c r="AK39" s="23">
        <v>0</v>
      </c>
      <c r="AL39" s="23">
        <v>0</v>
      </c>
      <c r="AM39" s="23">
        <v>0</v>
      </c>
    </row>
    <row r="40" spans="1:39" ht="99" customHeight="1">
      <c r="A40" s="11" t="s">
        <v>106</v>
      </c>
      <c r="B40" s="5" t="s">
        <v>107</v>
      </c>
      <c r="C40" s="23">
        <v>0</v>
      </c>
      <c r="D40" s="23">
        <v>0</v>
      </c>
      <c r="E40" s="24"/>
      <c r="F40" s="23"/>
      <c r="G40" s="23"/>
      <c r="H40" s="23">
        <v>0</v>
      </c>
      <c r="I40" s="24"/>
      <c r="J40" s="23"/>
      <c r="K40" s="23"/>
      <c r="L40" s="23"/>
      <c r="M40" s="23">
        <v>0</v>
      </c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>
        <v>0</v>
      </c>
      <c r="Y40" s="23">
        <v>0</v>
      </c>
      <c r="Z40" s="25"/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4"/>
      <c r="AH40" s="23"/>
      <c r="AI40" s="23">
        <v>0</v>
      </c>
      <c r="AJ40" s="23">
        <v>0</v>
      </c>
      <c r="AK40" s="23">
        <v>0</v>
      </c>
      <c r="AL40" s="23">
        <v>0</v>
      </c>
      <c r="AM40" s="23">
        <v>0</v>
      </c>
    </row>
    <row r="41" spans="1:39" ht="69" customHeight="1">
      <c r="A41" s="11" t="s">
        <v>90</v>
      </c>
      <c r="B41" s="26" t="s">
        <v>91</v>
      </c>
      <c r="C41" s="23">
        <v>5</v>
      </c>
      <c r="D41" s="23">
        <v>0</v>
      </c>
      <c r="E41" s="24">
        <v>5</v>
      </c>
      <c r="F41" s="23"/>
      <c r="G41" s="23"/>
      <c r="H41" s="23">
        <v>3</v>
      </c>
      <c r="I41" s="24">
        <v>2</v>
      </c>
      <c r="J41" s="23">
        <v>1</v>
      </c>
      <c r="K41" s="23"/>
      <c r="L41" s="23"/>
      <c r="M41" s="23">
        <v>0</v>
      </c>
      <c r="N41" s="25">
        <v>2</v>
      </c>
      <c r="O41" s="23"/>
      <c r="P41" s="23"/>
      <c r="Q41" s="24">
        <v>2</v>
      </c>
      <c r="R41" s="23"/>
      <c r="S41" s="23"/>
      <c r="T41" s="23"/>
      <c r="U41" s="24"/>
      <c r="V41" s="23"/>
      <c r="W41" s="23">
        <v>2</v>
      </c>
      <c r="X41" s="23">
        <v>0</v>
      </c>
      <c r="Y41" s="23">
        <v>0</v>
      </c>
      <c r="Z41" s="25">
        <v>5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4"/>
      <c r="AH41" s="23"/>
      <c r="AI41" s="23">
        <v>0</v>
      </c>
      <c r="AJ41" s="23">
        <v>0</v>
      </c>
      <c r="AK41" s="23">
        <v>0</v>
      </c>
      <c r="AL41" s="23">
        <v>0</v>
      </c>
      <c r="AM41" s="23">
        <v>0</v>
      </c>
    </row>
    <row r="42" spans="1:39" ht="69" customHeight="1">
      <c r="A42" s="11" t="s">
        <v>92</v>
      </c>
      <c r="B42" s="26" t="s">
        <v>93</v>
      </c>
      <c r="C42" s="23">
        <v>0</v>
      </c>
      <c r="D42" s="23">
        <v>0</v>
      </c>
      <c r="E42" s="24"/>
      <c r="F42" s="23"/>
      <c r="G42" s="23"/>
      <c r="H42" s="23">
        <v>0</v>
      </c>
      <c r="I42" s="24"/>
      <c r="J42" s="23"/>
      <c r="K42" s="23"/>
      <c r="L42" s="23"/>
      <c r="M42" s="23">
        <v>0</v>
      </c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>
        <v>0</v>
      </c>
      <c r="Y42" s="23">
        <v>0</v>
      </c>
      <c r="Z42" s="25"/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4"/>
      <c r="AH42" s="23"/>
      <c r="AI42" s="23">
        <v>0</v>
      </c>
      <c r="AJ42" s="23">
        <v>0</v>
      </c>
      <c r="AK42" s="23">
        <v>0</v>
      </c>
      <c r="AL42" s="23">
        <v>0</v>
      </c>
      <c r="AM42" s="23">
        <v>0</v>
      </c>
    </row>
    <row r="43" spans="1:39" ht="69" customHeight="1">
      <c r="A43" s="11" t="s">
        <v>94</v>
      </c>
      <c r="B43" s="26" t="s">
        <v>95</v>
      </c>
      <c r="C43" s="23">
        <v>0</v>
      </c>
      <c r="D43" s="23">
        <v>0</v>
      </c>
      <c r="E43" s="24"/>
      <c r="F43" s="23"/>
      <c r="G43" s="23"/>
      <c r="H43" s="23">
        <v>0</v>
      </c>
      <c r="I43" s="24"/>
      <c r="J43" s="23"/>
      <c r="K43" s="23"/>
      <c r="L43" s="23"/>
      <c r="M43" s="23">
        <v>0</v>
      </c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>
        <v>0</v>
      </c>
      <c r="Y43" s="23">
        <v>0</v>
      </c>
      <c r="Z43" s="25"/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4"/>
      <c r="AH43" s="23"/>
      <c r="AI43" s="23">
        <v>0</v>
      </c>
      <c r="AJ43" s="23">
        <v>0</v>
      </c>
      <c r="AK43" s="23">
        <v>0</v>
      </c>
      <c r="AL43" s="23">
        <v>0</v>
      </c>
      <c r="AM43" s="23">
        <v>0</v>
      </c>
    </row>
    <row r="44" spans="1:39" ht="69" customHeight="1">
      <c r="A44" s="11" t="s">
        <v>96</v>
      </c>
      <c r="B44" s="26" t="s">
        <v>97</v>
      </c>
      <c r="C44" s="23">
        <v>1</v>
      </c>
      <c r="D44" s="23">
        <v>0</v>
      </c>
      <c r="E44" s="24">
        <v>1</v>
      </c>
      <c r="F44" s="23"/>
      <c r="G44" s="23"/>
      <c r="H44" s="23">
        <v>1</v>
      </c>
      <c r="I44" s="24">
        <v>1</v>
      </c>
      <c r="J44" s="23"/>
      <c r="K44" s="23"/>
      <c r="L44" s="23"/>
      <c r="M44" s="23">
        <v>0</v>
      </c>
      <c r="N44" s="25"/>
      <c r="O44" s="23"/>
      <c r="P44" s="23"/>
      <c r="Q44" s="24"/>
      <c r="R44" s="23"/>
      <c r="S44" s="23">
        <v>1</v>
      </c>
      <c r="T44" s="23"/>
      <c r="U44" s="24"/>
      <c r="V44" s="23">
        <v>1</v>
      </c>
      <c r="W44" s="23">
        <v>1</v>
      </c>
      <c r="X44" s="23">
        <v>0</v>
      </c>
      <c r="Y44" s="23">
        <v>0</v>
      </c>
      <c r="Z44" s="25">
        <v>1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4"/>
      <c r="AH44" s="23"/>
      <c r="AI44" s="23">
        <v>0</v>
      </c>
      <c r="AJ44" s="23">
        <v>0</v>
      </c>
      <c r="AK44" s="23">
        <v>0</v>
      </c>
      <c r="AL44" s="23">
        <v>0</v>
      </c>
      <c r="AM44" s="23">
        <v>0</v>
      </c>
    </row>
    <row r="45" spans="1:39" ht="69" customHeight="1">
      <c r="A45" s="11" t="s">
        <v>98</v>
      </c>
      <c r="B45" s="5" t="s">
        <v>99</v>
      </c>
      <c r="C45" s="23">
        <v>0</v>
      </c>
      <c r="D45" s="23">
        <v>0</v>
      </c>
      <c r="E45" s="24"/>
      <c r="F45" s="23"/>
      <c r="G45" s="23"/>
      <c r="H45" s="23">
        <v>1</v>
      </c>
      <c r="I45" s="24">
        <v>1</v>
      </c>
      <c r="J45" s="23"/>
      <c r="K45" s="23"/>
      <c r="L45" s="23"/>
      <c r="M45" s="23">
        <v>0</v>
      </c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>
        <v>0</v>
      </c>
      <c r="Y45" s="23">
        <v>0</v>
      </c>
      <c r="Z45" s="25">
        <v>1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4"/>
      <c r="AH45" s="23"/>
      <c r="AI45" s="23">
        <v>0</v>
      </c>
      <c r="AJ45" s="23">
        <v>0</v>
      </c>
      <c r="AK45" s="23">
        <v>0</v>
      </c>
      <c r="AL45" s="23">
        <v>0</v>
      </c>
      <c r="AM45" s="23">
        <v>0</v>
      </c>
    </row>
    <row r="46" spans="1:39" ht="69" customHeight="1">
      <c r="A46" s="11" t="s">
        <v>100</v>
      </c>
      <c r="B46" s="26" t="s">
        <v>101</v>
      </c>
      <c r="C46" s="23">
        <v>0</v>
      </c>
      <c r="D46" s="23">
        <v>0</v>
      </c>
      <c r="E46" s="24"/>
      <c r="F46" s="23"/>
      <c r="G46" s="23"/>
      <c r="H46" s="23">
        <v>0</v>
      </c>
      <c r="I46" s="24"/>
      <c r="J46" s="23"/>
      <c r="K46" s="23"/>
      <c r="L46" s="23"/>
      <c r="M46" s="23">
        <v>0</v>
      </c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>
        <v>0</v>
      </c>
      <c r="Y46" s="23">
        <v>0</v>
      </c>
      <c r="Z46" s="25"/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4"/>
      <c r="AH46" s="23"/>
      <c r="AI46" s="23">
        <v>0</v>
      </c>
      <c r="AJ46" s="23">
        <v>0</v>
      </c>
      <c r="AK46" s="23">
        <v>0</v>
      </c>
      <c r="AL46" s="23">
        <v>0</v>
      </c>
      <c r="AM46" s="23">
        <v>0</v>
      </c>
    </row>
    <row r="47" spans="1:39" s="8" customFormat="1" ht="69" customHeight="1">
      <c r="A47" s="11" t="s">
        <v>102</v>
      </c>
      <c r="B47" s="5" t="s">
        <v>72</v>
      </c>
      <c r="C47" s="23">
        <v>6</v>
      </c>
      <c r="D47" s="23">
        <v>1</v>
      </c>
      <c r="E47" s="24">
        <v>5</v>
      </c>
      <c r="F47" s="23"/>
      <c r="G47" s="23"/>
      <c r="H47" s="23">
        <v>37</v>
      </c>
      <c r="I47" s="24">
        <v>37</v>
      </c>
      <c r="J47" s="23"/>
      <c r="K47" s="23"/>
      <c r="L47" s="23"/>
      <c r="M47" s="23">
        <v>0</v>
      </c>
      <c r="N47" s="25">
        <v>2</v>
      </c>
      <c r="O47" s="23">
        <v>2</v>
      </c>
      <c r="P47" s="23"/>
      <c r="Q47" s="24"/>
      <c r="R47" s="23"/>
      <c r="S47" s="23">
        <v>28</v>
      </c>
      <c r="T47" s="23"/>
      <c r="U47" s="24"/>
      <c r="V47" s="23">
        <v>28</v>
      </c>
      <c r="W47" s="23">
        <v>30</v>
      </c>
      <c r="X47" s="23">
        <v>0</v>
      </c>
      <c r="Y47" s="23">
        <v>0</v>
      </c>
      <c r="Z47" s="25">
        <v>13</v>
      </c>
      <c r="AA47" s="23">
        <v>1</v>
      </c>
      <c r="AB47" s="23">
        <v>2</v>
      </c>
      <c r="AC47" s="24">
        <v>0</v>
      </c>
      <c r="AD47" s="23">
        <v>2</v>
      </c>
      <c r="AE47" s="24">
        <v>1</v>
      </c>
      <c r="AF47" s="23">
        <v>1</v>
      </c>
      <c r="AG47" s="24"/>
      <c r="AH47" s="23"/>
      <c r="AI47" s="23">
        <v>0</v>
      </c>
      <c r="AJ47" s="23">
        <v>0</v>
      </c>
      <c r="AK47" s="23">
        <v>0</v>
      </c>
      <c r="AL47" s="23">
        <v>0</v>
      </c>
      <c r="AM47" s="23">
        <v>0</v>
      </c>
    </row>
    <row r="48" spans="1:39" s="8" customFormat="1" ht="69" customHeight="1">
      <c r="A48" s="11"/>
      <c r="B48" s="5" t="s">
        <v>13</v>
      </c>
      <c r="C48" s="22">
        <f>C9+C12+C15+C16+C24++C30+C31+C32+C33+C34+C35+C36+C37+C38+C39+C40+C41+C42+C43+C44+C45+C46+C47</f>
        <v>463</v>
      </c>
      <c r="D48" s="22">
        <f t="shared" ref="D48:AM48" si="4">D9+D12+D15+D16+D24++D30+D31+D32+D33+D34+D35+D36+D37+D38+D39+D40+D41+D42+D43+D44+D45+D46+D47</f>
        <v>30</v>
      </c>
      <c r="E48" s="22">
        <f t="shared" si="4"/>
        <v>429</v>
      </c>
      <c r="F48" s="22">
        <f t="shared" si="4"/>
        <v>1</v>
      </c>
      <c r="G48" s="22">
        <f t="shared" si="4"/>
        <v>3</v>
      </c>
      <c r="H48" s="22">
        <f t="shared" si="4"/>
        <v>346</v>
      </c>
      <c r="I48" s="22">
        <f t="shared" si="4"/>
        <v>272</v>
      </c>
      <c r="J48" s="22">
        <f t="shared" si="4"/>
        <v>41</v>
      </c>
      <c r="K48" s="22">
        <f t="shared" si="4"/>
        <v>15</v>
      </c>
      <c r="L48" s="22">
        <f t="shared" si="4"/>
        <v>18</v>
      </c>
      <c r="M48" s="22">
        <f t="shared" si="4"/>
        <v>0</v>
      </c>
      <c r="N48" s="22">
        <f t="shared" si="4"/>
        <v>153</v>
      </c>
      <c r="O48" s="22">
        <f t="shared" si="4"/>
        <v>98</v>
      </c>
      <c r="P48" s="22">
        <f t="shared" si="4"/>
        <v>3</v>
      </c>
      <c r="Q48" s="22">
        <f t="shared" si="4"/>
        <v>52</v>
      </c>
      <c r="R48" s="22">
        <f t="shared" si="4"/>
        <v>0</v>
      </c>
      <c r="S48" s="22">
        <f t="shared" si="4"/>
        <v>40</v>
      </c>
      <c r="T48" s="22">
        <f t="shared" si="4"/>
        <v>1</v>
      </c>
      <c r="U48" s="22">
        <f t="shared" si="4"/>
        <v>6</v>
      </c>
      <c r="V48" s="22">
        <f t="shared" si="4"/>
        <v>33</v>
      </c>
      <c r="W48" s="22">
        <f t="shared" si="4"/>
        <v>193</v>
      </c>
      <c r="X48" s="22">
        <f t="shared" si="4"/>
        <v>0</v>
      </c>
      <c r="Y48" s="22">
        <f t="shared" si="4"/>
        <v>5</v>
      </c>
      <c r="Z48" s="22">
        <f t="shared" si="4"/>
        <v>538</v>
      </c>
      <c r="AA48" s="22">
        <f t="shared" si="4"/>
        <v>30</v>
      </c>
      <c r="AB48" s="22">
        <f t="shared" si="4"/>
        <v>74</v>
      </c>
      <c r="AC48" s="22">
        <f t="shared" si="4"/>
        <v>13</v>
      </c>
      <c r="AD48" s="22">
        <f t="shared" si="4"/>
        <v>87</v>
      </c>
      <c r="AE48" s="22">
        <f t="shared" si="4"/>
        <v>42</v>
      </c>
      <c r="AF48" s="22">
        <f t="shared" si="4"/>
        <v>45</v>
      </c>
      <c r="AG48" s="22">
        <f t="shared" si="4"/>
        <v>0</v>
      </c>
      <c r="AH48" s="22">
        <f t="shared" si="4"/>
        <v>54</v>
      </c>
      <c r="AI48" s="22">
        <f t="shared" si="4"/>
        <v>4</v>
      </c>
      <c r="AJ48" s="22">
        <f t="shared" si="4"/>
        <v>2</v>
      </c>
      <c r="AK48" s="22">
        <f t="shared" si="4"/>
        <v>6</v>
      </c>
      <c r="AL48" s="22">
        <f t="shared" si="4"/>
        <v>6</v>
      </c>
      <c r="AM48" s="22">
        <f t="shared" si="4"/>
        <v>0</v>
      </c>
    </row>
    <row r="49" spans="1:39" ht="16.5" customHeight="1">
      <c r="A49" s="13"/>
      <c r="B49" s="13"/>
      <c r="C49" s="13" t="s">
        <v>113</v>
      </c>
      <c r="D49" s="13" t="s">
        <v>114</v>
      </c>
      <c r="E49" s="13" t="s">
        <v>115</v>
      </c>
      <c r="F49" s="13" t="s">
        <v>116</v>
      </c>
      <c r="G49" s="13" t="s">
        <v>117</v>
      </c>
      <c r="H49" s="13" t="s">
        <v>118</v>
      </c>
      <c r="I49" s="13" t="s">
        <v>119</v>
      </c>
      <c r="J49" s="13" t="s">
        <v>102</v>
      </c>
      <c r="K49" s="13" t="s">
        <v>73</v>
      </c>
      <c r="L49" s="13" t="s">
        <v>75</v>
      </c>
      <c r="M49" s="13" t="s">
        <v>77</v>
      </c>
      <c r="N49" s="13" t="s">
        <v>79</v>
      </c>
      <c r="O49" s="13" t="s">
        <v>81</v>
      </c>
      <c r="P49" s="13" t="s">
        <v>83</v>
      </c>
      <c r="Q49" s="13" t="s">
        <v>120</v>
      </c>
      <c r="R49" s="13" t="s">
        <v>108</v>
      </c>
      <c r="S49" s="13" t="s">
        <v>121</v>
      </c>
      <c r="T49" s="13" t="s">
        <v>122</v>
      </c>
      <c r="U49" s="13" t="s">
        <v>123</v>
      </c>
      <c r="V49" s="13" t="s">
        <v>124</v>
      </c>
      <c r="W49" s="13" t="s">
        <v>125</v>
      </c>
      <c r="X49" s="13" t="s">
        <v>126</v>
      </c>
      <c r="Y49" s="13" t="s">
        <v>127</v>
      </c>
      <c r="Z49" s="13" t="s">
        <v>128</v>
      </c>
      <c r="AA49" s="13" t="s">
        <v>129</v>
      </c>
      <c r="AB49" s="13" t="s">
        <v>130</v>
      </c>
      <c r="AC49" s="13" t="s">
        <v>131</v>
      </c>
      <c r="AD49" s="13" t="s">
        <v>132</v>
      </c>
      <c r="AE49" s="13" t="s">
        <v>133</v>
      </c>
      <c r="AF49" s="13" t="s">
        <v>134</v>
      </c>
      <c r="AG49" s="13" t="s">
        <v>135</v>
      </c>
      <c r="AH49" s="13" t="s">
        <v>136</v>
      </c>
      <c r="AI49" s="13" t="s">
        <v>137</v>
      </c>
      <c r="AJ49" s="13" t="s">
        <v>138</v>
      </c>
      <c r="AK49" s="13" t="s">
        <v>139</v>
      </c>
      <c r="AL49" s="13" t="s">
        <v>140</v>
      </c>
      <c r="AM49" s="13" t="s">
        <v>141</v>
      </c>
    </row>
    <row r="50" spans="1:39" ht="21.75" customHeight="1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M137"/>
  <sheetViews>
    <sheetView zoomScale="80" zoomScaleNormal="80" workbookViewId="0">
      <selection activeCell="A5" sqref="A5:B7"/>
    </sheetView>
  </sheetViews>
  <sheetFormatPr defaultRowHeight="12.7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>
      <c r="AI1" s="39" t="s">
        <v>110</v>
      </c>
      <c r="AJ1" s="40"/>
      <c r="AK1" s="40"/>
      <c r="AL1" s="40"/>
      <c r="AM1" s="40"/>
    </row>
    <row r="2" spans="1:39" ht="53.25" customHeight="1">
      <c r="A2" s="30" t="s">
        <v>112</v>
      </c>
      <c r="B2" s="30"/>
      <c r="C2" s="31" t="s">
        <v>0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</row>
    <row r="3" spans="1:39" ht="33" customHeight="1">
      <c r="A3" s="31" t="s">
        <v>148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</row>
    <row r="4" spans="1:39" ht="23.25" customHeight="1">
      <c r="A4" s="32" t="s">
        <v>111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</row>
    <row r="5" spans="1:39" ht="67.5" customHeight="1">
      <c r="A5" s="31"/>
      <c r="B5" s="31"/>
      <c r="C5" s="32" t="s">
        <v>1</v>
      </c>
      <c r="D5" s="32"/>
      <c r="E5" s="32"/>
      <c r="F5" s="32"/>
      <c r="G5" s="32"/>
      <c r="H5" s="36" t="s">
        <v>2</v>
      </c>
      <c r="I5" s="37"/>
      <c r="J5" s="37"/>
      <c r="K5" s="37"/>
      <c r="L5" s="38"/>
      <c r="M5" s="33" t="s">
        <v>3</v>
      </c>
      <c r="N5" s="32" t="s">
        <v>4</v>
      </c>
      <c r="O5" s="32"/>
      <c r="P5" s="32"/>
      <c r="Q5" s="32"/>
      <c r="R5" s="32"/>
      <c r="S5" s="32"/>
      <c r="T5" s="32"/>
      <c r="U5" s="32"/>
      <c r="V5" s="32"/>
      <c r="W5" s="32"/>
      <c r="X5" s="33" t="s">
        <v>5</v>
      </c>
      <c r="Y5" s="33" t="s">
        <v>6</v>
      </c>
      <c r="Z5" s="33" t="s">
        <v>7</v>
      </c>
      <c r="AA5" s="33" t="s">
        <v>8</v>
      </c>
      <c r="AB5" s="32" t="s">
        <v>9</v>
      </c>
      <c r="AC5" s="32"/>
      <c r="AD5" s="32"/>
      <c r="AE5" s="32"/>
      <c r="AF5" s="32"/>
      <c r="AG5" s="33" t="s">
        <v>10</v>
      </c>
      <c r="AH5" s="33" t="s">
        <v>11</v>
      </c>
      <c r="AI5" s="32" t="s">
        <v>12</v>
      </c>
      <c r="AJ5" s="32"/>
      <c r="AK5" s="32"/>
      <c r="AL5" s="32"/>
      <c r="AM5" s="32"/>
    </row>
    <row r="6" spans="1:39" ht="21.75" customHeight="1">
      <c r="A6" s="31"/>
      <c r="B6" s="31"/>
      <c r="C6" s="33" t="s">
        <v>13</v>
      </c>
      <c r="D6" s="33" t="s">
        <v>14</v>
      </c>
      <c r="E6" s="33" t="s">
        <v>15</v>
      </c>
      <c r="F6" s="33" t="s">
        <v>16</v>
      </c>
      <c r="G6" s="33" t="s">
        <v>17</v>
      </c>
      <c r="H6" s="33" t="s">
        <v>13</v>
      </c>
      <c r="I6" s="33" t="s">
        <v>15</v>
      </c>
      <c r="J6" s="33" t="s">
        <v>16</v>
      </c>
      <c r="K6" s="33" t="s">
        <v>17</v>
      </c>
      <c r="L6" s="34" t="s">
        <v>109</v>
      </c>
      <c r="M6" s="33"/>
      <c r="N6" s="33" t="s">
        <v>18</v>
      </c>
      <c r="O6" s="33" t="s">
        <v>19</v>
      </c>
      <c r="P6" s="33" t="s">
        <v>20</v>
      </c>
      <c r="Q6" s="33" t="s">
        <v>21</v>
      </c>
      <c r="R6" s="33" t="s">
        <v>22</v>
      </c>
      <c r="S6" s="32" t="s">
        <v>23</v>
      </c>
      <c r="T6" s="32"/>
      <c r="U6" s="32"/>
      <c r="V6" s="32"/>
      <c r="W6" s="33" t="s">
        <v>24</v>
      </c>
      <c r="X6" s="33"/>
      <c r="Y6" s="33"/>
      <c r="Z6" s="33"/>
      <c r="AA6" s="33"/>
      <c r="AB6" s="33" t="s">
        <v>25</v>
      </c>
      <c r="AC6" s="33" t="s">
        <v>26</v>
      </c>
      <c r="AD6" s="33" t="s">
        <v>13</v>
      </c>
      <c r="AE6" s="33" t="s">
        <v>27</v>
      </c>
      <c r="AF6" s="33" t="s">
        <v>28</v>
      </c>
      <c r="AG6" s="33"/>
      <c r="AH6" s="33"/>
      <c r="AI6" s="33" t="s">
        <v>25</v>
      </c>
      <c r="AJ6" s="33" t="s">
        <v>26</v>
      </c>
      <c r="AK6" s="33" t="s">
        <v>13</v>
      </c>
      <c r="AL6" s="33" t="s">
        <v>29</v>
      </c>
      <c r="AM6" s="33" t="s">
        <v>30</v>
      </c>
    </row>
    <row r="7" spans="1:39" ht="152.25">
      <c r="A7" s="31"/>
      <c r="B7" s="31"/>
      <c r="C7" s="33"/>
      <c r="D7" s="33"/>
      <c r="E7" s="33"/>
      <c r="F7" s="33"/>
      <c r="G7" s="33"/>
      <c r="H7" s="33"/>
      <c r="I7" s="33"/>
      <c r="J7" s="33"/>
      <c r="K7" s="33"/>
      <c r="L7" s="35"/>
      <c r="M7" s="33"/>
      <c r="N7" s="33"/>
      <c r="O7" s="33"/>
      <c r="P7" s="33"/>
      <c r="Q7" s="33"/>
      <c r="R7" s="33"/>
      <c r="S7" s="28" t="s">
        <v>31</v>
      </c>
      <c r="T7" s="28" t="s">
        <v>32</v>
      </c>
      <c r="U7" s="28" t="s">
        <v>33</v>
      </c>
      <c r="V7" s="28" t="s">
        <v>34</v>
      </c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</row>
    <row r="8" spans="1:39" ht="12.75" customHeight="1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>
      <c r="A9" s="7">
        <v>1</v>
      </c>
      <c r="B9" s="5" t="s">
        <v>36</v>
      </c>
      <c r="C9" s="21">
        <f>C10+C11</f>
        <v>308</v>
      </c>
      <c r="D9" s="21">
        <f t="shared" ref="D9:AM9" si="0">D10+D11</f>
        <v>66</v>
      </c>
      <c r="E9" s="21">
        <f t="shared" si="0"/>
        <v>242</v>
      </c>
      <c r="F9" s="21">
        <f t="shared" si="0"/>
        <v>0</v>
      </c>
      <c r="G9" s="21">
        <f t="shared" si="0"/>
        <v>0</v>
      </c>
      <c r="H9" s="21">
        <f t="shared" si="0"/>
        <v>237</v>
      </c>
      <c r="I9" s="21">
        <f>I10+I11</f>
        <v>198</v>
      </c>
      <c r="J9" s="21">
        <f t="shared" si="0"/>
        <v>23</v>
      </c>
      <c r="K9" s="21">
        <f t="shared" si="0"/>
        <v>16</v>
      </c>
      <c r="L9" s="21">
        <f t="shared" si="0"/>
        <v>0</v>
      </c>
      <c r="M9" s="21">
        <f t="shared" si="0"/>
        <v>0</v>
      </c>
      <c r="N9" s="21">
        <f t="shared" si="0"/>
        <v>205</v>
      </c>
      <c r="O9" s="21">
        <f t="shared" si="0"/>
        <v>155</v>
      </c>
      <c r="P9" s="21">
        <f t="shared" si="0"/>
        <v>1</v>
      </c>
      <c r="Q9" s="21">
        <f t="shared" si="0"/>
        <v>49</v>
      </c>
      <c r="R9" s="21">
        <f t="shared" si="0"/>
        <v>0</v>
      </c>
      <c r="S9" s="21">
        <f t="shared" si="0"/>
        <v>17</v>
      </c>
      <c r="T9" s="21">
        <f t="shared" si="0"/>
        <v>0</v>
      </c>
      <c r="U9" s="21">
        <f t="shared" si="0"/>
        <v>1</v>
      </c>
      <c r="V9" s="21">
        <f t="shared" si="0"/>
        <v>16</v>
      </c>
      <c r="W9" s="21">
        <f t="shared" si="0"/>
        <v>222</v>
      </c>
      <c r="X9" s="21">
        <f t="shared" si="0"/>
        <v>2</v>
      </c>
      <c r="Y9" s="21">
        <f t="shared" si="0"/>
        <v>9</v>
      </c>
      <c r="Z9" s="21">
        <f t="shared" si="0"/>
        <v>282</v>
      </c>
      <c r="AA9" s="21">
        <f t="shared" si="0"/>
        <v>50</v>
      </c>
      <c r="AB9" s="21">
        <f t="shared" si="0"/>
        <v>59</v>
      </c>
      <c r="AC9" s="21">
        <f t="shared" si="0"/>
        <v>9</v>
      </c>
      <c r="AD9" s="21">
        <f t="shared" si="0"/>
        <v>68</v>
      </c>
      <c r="AE9" s="21">
        <f t="shared" si="0"/>
        <v>19</v>
      </c>
      <c r="AF9" s="21">
        <f t="shared" si="0"/>
        <v>49</v>
      </c>
      <c r="AG9" s="21">
        <f t="shared" si="0"/>
        <v>0</v>
      </c>
      <c r="AH9" s="21">
        <f t="shared" si="0"/>
        <v>50</v>
      </c>
      <c r="AI9" s="21">
        <f t="shared" si="0"/>
        <v>1</v>
      </c>
      <c r="AJ9" s="21">
        <f t="shared" si="0"/>
        <v>1</v>
      </c>
      <c r="AK9" s="21">
        <f t="shared" si="0"/>
        <v>2</v>
      </c>
      <c r="AL9" s="21">
        <f t="shared" si="0"/>
        <v>2</v>
      </c>
      <c r="AM9" s="21">
        <f t="shared" si="0"/>
        <v>0</v>
      </c>
    </row>
    <row r="10" spans="1:39" ht="69" customHeight="1">
      <c r="A10" s="9" t="s">
        <v>37</v>
      </c>
      <c r="B10" s="27" t="s">
        <v>38</v>
      </c>
      <c r="C10" s="23">
        <v>255</v>
      </c>
      <c r="D10" s="23">
        <v>64</v>
      </c>
      <c r="E10" s="24">
        <v>191</v>
      </c>
      <c r="F10" s="23"/>
      <c r="G10" s="23"/>
      <c r="H10" s="23">
        <v>173</v>
      </c>
      <c r="I10" s="24">
        <v>147</v>
      </c>
      <c r="J10" s="23">
        <v>21</v>
      </c>
      <c r="K10" s="23">
        <v>5</v>
      </c>
      <c r="L10" s="23"/>
      <c r="M10" s="23">
        <v>0</v>
      </c>
      <c r="N10" s="25">
        <v>161</v>
      </c>
      <c r="O10" s="23">
        <v>115</v>
      </c>
      <c r="P10" s="23">
        <v>1</v>
      </c>
      <c r="Q10" s="24">
        <v>45</v>
      </c>
      <c r="R10" s="23"/>
      <c r="S10" s="23">
        <v>15</v>
      </c>
      <c r="T10" s="23"/>
      <c r="U10" s="24">
        <v>1</v>
      </c>
      <c r="V10" s="23">
        <v>14</v>
      </c>
      <c r="W10" s="23">
        <v>176</v>
      </c>
      <c r="X10" s="23">
        <v>1</v>
      </c>
      <c r="Y10" s="23">
        <v>8</v>
      </c>
      <c r="Z10" s="25">
        <v>225</v>
      </c>
      <c r="AA10" s="23">
        <v>47</v>
      </c>
      <c r="AB10" s="23">
        <v>53</v>
      </c>
      <c r="AC10" s="24">
        <v>5</v>
      </c>
      <c r="AD10" s="23">
        <v>58</v>
      </c>
      <c r="AE10" s="24">
        <v>16</v>
      </c>
      <c r="AF10" s="23">
        <v>42</v>
      </c>
      <c r="AG10" s="24"/>
      <c r="AH10" s="23">
        <v>50</v>
      </c>
      <c r="AI10" s="23">
        <v>1</v>
      </c>
      <c r="AJ10" s="23">
        <v>1</v>
      </c>
      <c r="AK10" s="23">
        <v>2</v>
      </c>
      <c r="AL10" s="23">
        <v>2</v>
      </c>
      <c r="AM10" s="23">
        <v>0</v>
      </c>
    </row>
    <row r="11" spans="1:39" ht="69" customHeight="1">
      <c r="A11" s="9" t="s">
        <v>39</v>
      </c>
      <c r="B11" s="27" t="s">
        <v>40</v>
      </c>
      <c r="C11" s="23">
        <v>53</v>
      </c>
      <c r="D11" s="23">
        <v>2</v>
      </c>
      <c r="E11" s="24">
        <v>51</v>
      </c>
      <c r="F11" s="23"/>
      <c r="G11" s="23"/>
      <c r="H11" s="23">
        <v>64</v>
      </c>
      <c r="I11" s="24">
        <v>51</v>
      </c>
      <c r="J11" s="23">
        <v>2</v>
      </c>
      <c r="K11" s="23">
        <v>11</v>
      </c>
      <c r="L11" s="23"/>
      <c r="M11" s="23">
        <v>0</v>
      </c>
      <c r="N11" s="25">
        <v>44</v>
      </c>
      <c r="O11" s="23">
        <v>40</v>
      </c>
      <c r="P11" s="23"/>
      <c r="Q11" s="24">
        <v>4</v>
      </c>
      <c r="R11" s="23"/>
      <c r="S11" s="23">
        <v>2</v>
      </c>
      <c r="T11" s="23"/>
      <c r="U11" s="24"/>
      <c r="V11" s="23">
        <v>2</v>
      </c>
      <c r="W11" s="23">
        <v>46</v>
      </c>
      <c r="X11" s="23">
        <v>1</v>
      </c>
      <c r="Y11" s="23">
        <v>1</v>
      </c>
      <c r="Z11" s="25">
        <v>57</v>
      </c>
      <c r="AA11" s="23">
        <v>3</v>
      </c>
      <c r="AB11" s="23">
        <v>6</v>
      </c>
      <c r="AC11" s="24">
        <v>4</v>
      </c>
      <c r="AD11" s="23">
        <v>10</v>
      </c>
      <c r="AE11" s="24">
        <v>3</v>
      </c>
      <c r="AF11" s="23">
        <v>7</v>
      </c>
      <c r="AG11" s="24"/>
      <c r="AH11" s="23"/>
      <c r="AI11" s="23">
        <v>0</v>
      </c>
      <c r="AJ11" s="23">
        <v>0</v>
      </c>
      <c r="AK11" s="23">
        <v>0</v>
      </c>
      <c r="AL11" s="23">
        <v>0</v>
      </c>
      <c r="AM11" s="23">
        <v>0</v>
      </c>
    </row>
    <row r="12" spans="1:39" s="8" customFormat="1" ht="69" customHeight="1">
      <c r="A12" s="7">
        <v>2</v>
      </c>
      <c r="B12" s="5" t="s">
        <v>41</v>
      </c>
      <c r="C12" s="21">
        <f>C13+C14</f>
        <v>98</v>
      </c>
      <c r="D12" s="21">
        <f t="shared" ref="D12:AM12" si="1">D13+D14</f>
        <v>5</v>
      </c>
      <c r="E12" s="21">
        <f t="shared" si="1"/>
        <v>93</v>
      </c>
      <c r="F12" s="21">
        <f t="shared" si="1"/>
        <v>0</v>
      </c>
      <c r="G12" s="21">
        <f t="shared" si="1"/>
        <v>0</v>
      </c>
      <c r="H12" s="21">
        <f t="shared" si="1"/>
        <v>44</v>
      </c>
      <c r="I12" s="21">
        <f>I13+I14</f>
        <v>36</v>
      </c>
      <c r="J12" s="21">
        <f t="shared" si="1"/>
        <v>2</v>
      </c>
      <c r="K12" s="21">
        <f t="shared" si="1"/>
        <v>6</v>
      </c>
      <c r="L12" s="21">
        <f t="shared" si="1"/>
        <v>0</v>
      </c>
      <c r="M12" s="21">
        <f t="shared" si="1"/>
        <v>1</v>
      </c>
      <c r="N12" s="21">
        <f t="shared" si="1"/>
        <v>24</v>
      </c>
      <c r="O12" s="21">
        <f t="shared" si="1"/>
        <v>12</v>
      </c>
      <c r="P12" s="21">
        <f t="shared" si="1"/>
        <v>3</v>
      </c>
      <c r="Q12" s="21">
        <f t="shared" si="1"/>
        <v>9</v>
      </c>
      <c r="R12" s="21">
        <f t="shared" si="1"/>
        <v>0</v>
      </c>
      <c r="S12" s="21">
        <f t="shared" si="1"/>
        <v>6</v>
      </c>
      <c r="T12" s="21">
        <f t="shared" si="1"/>
        <v>0</v>
      </c>
      <c r="U12" s="21">
        <f t="shared" si="1"/>
        <v>4</v>
      </c>
      <c r="V12" s="21">
        <f t="shared" si="1"/>
        <v>2</v>
      </c>
      <c r="W12" s="21">
        <f t="shared" si="1"/>
        <v>30</v>
      </c>
      <c r="X12" s="21">
        <f t="shared" si="1"/>
        <v>2</v>
      </c>
      <c r="Y12" s="21">
        <f t="shared" si="1"/>
        <v>1</v>
      </c>
      <c r="Z12" s="21">
        <f t="shared" si="1"/>
        <v>101</v>
      </c>
      <c r="AA12" s="21">
        <f t="shared" si="1"/>
        <v>6</v>
      </c>
      <c r="AB12" s="21">
        <f t="shared" si="1"/>
        <v>17</v>
      </c>
      <c r="AC12" s="21">
        <f t="shared" si="1"/>
        <v>9</v>
      </c>
      <c r="AD12" s="21">
        <f t="shared" si="1"/>
        <v>26</v>
      </c>
      <c r="AE12" s="21">
        <f t="shared" si="1"/>
        <v>8</v>
      </c>
      <c r="AF12" s="21">
        <f t="shared" si="1"/>
        <v>18</v>
      </c>
      <c r="AG12" s="21">
        <f t="shared" si="1"/>
        <v>0</v>
      </c>
      <c r="AH12" s="21">
        <f t="shared" si="1"/>
        <v>0</v>
      </c>
      <c r="AI12" s="21">
        <f t="shared" si="1"/>
        <v>0</v>
      </c>
      <c r="AJ12" s="21">
        <f t="shared" si="1"/>
        <v>0</v>
      </c>
      <c r="AK12" s="21">
        <f t="shared" si="1"/>
        <v>0</v>
      </c>
      <c r="AL12" s="21">
        <f t="shared" si="1"/>
        <v>0</v>
      </c>
      <c r="AM12" s="21">
        <f t="shared" si="1"/>
        <v>0</v>
      </c>
    </row>
    <row r="13" spans="1:39" ht="69" customHeight="1">
      <c r="A13" s="9" t="s">
        <v>42</v>
      </c>
      <c r="B13" s="27" t="s">
        <v>43</v>
      </c>
      <c r="C13" s="23">
        <v>58</v>
      </c>
      <c r="D13" s="23">
        <v>4</v>
      </c>
      <c r="E13" s="24">
        <v>54</v>
      </c>
      <c r="F13" s="23"/>
      <c r="G13" s="23"/>
      <c r="H13" s="23">
        <v>31</v>
      </c>
      <c r="I13" s="24">
        <v>24</v>
      </c>
      <c r="J13" s="23">
        <v>1</v>
      </c>
      <c r="K13" s="23">
        <v>6</v>
      </c>
      <c r="L13" s="23"/>
      <c r="M13" s="23">
        <v>0</v>
      </c>
      <c r="N13" s="25">
        <v>11</v>
      </c>
      <c r="O13" s="23">
        <v>4</v>
      </c>
      <c r="P13" s="23">
        <v>2</v>
      </c>
      <c r="Q13" s="24">
        <v>5</v>
      </c>
      <c r="R13" s="23"/>
      <c r="S13" s="23">
        <v>6</v>
      </c>
      <c r="T13" s="23"/>
      <c r="U13" s="24">
        <v>4</v>
      </c>
      <c r="V13" s="23">
        <v>2</v>
      </c>
      <c r="W13" s="23">
        <v>17</v>
      </c>
      <c r="X13" s="23">
        <v>2</v>
      </c>
      <c r="Y13" s="23">
        <v>1</v>
      </c>
      <c r="Z13" s="25">
        <v>63</v>
      </c>
      <c r="AA13" s="23">
        <v>5</v>
      </c>
      <c r="AB13" s="23">
        <v>9</v>
      </c>
      <c r="AC13" s="24">
        <v>8</v>
      </c>
      <c r="AD13" s="23">
        <v>17</v>
      </c>
      <c r="AE13" s="24">
        <v>7</v>
      </c>
      <c r="AF13" s="23">
        <v>10</v>
      </c>
      <c r="AG13" s="24"/>
      <c r="AH13" s="23"/>
      <c r="AI13" s="23">
        <v>0</v>
      </c>
      <c r="AJ13" s="23">
        <v>0</v>
      </c>
      <c r="AK13" s="23">
        <v>0</v>
      </c>
      <c r="AL13" s="23">
        <v>0</v>
      </c>
      <c r="AM13" s="23">
        <v>0</v>
      </c>
    </row>
    <row r="14" spans="1:39" ht="69" customHeight="1">
      <c r="A14" s="9" t="s">
        <v>44</v>
      </c>
      <c r="B14" s="27" t="s">
        <v>45</v>
      </c>
      <c r="C14" s="23">
        <v>40</v>
      </c>
      <c r="D14" s="23">
        <v>1</v>
      </c>
      <c r="E14" s="24">
        <v>39</v>
      </c>
      <c r="F14" s="23"/>
      <c r="G14" s="23"/>
      <c r="H14" s="23">
        <v>13</v>
      </c>
      <c r="I14" s="24">
        <v>12</v>
      </c>
      <c r="J14" s="23">
        <v>1</v>
      </c>
      <c r="K14" s="23"/>
      <c r="L14" s="23"/>
      <c r="M14" s="23">
        <v>1</v>
      </c>
      <c r="N14" s="25">
        <v>13</v>
      </c>
      <c r="O14" s="23">
        <v>8</v>
      </c>
      <c r="P14" s="23">
        <v>1</v>
      </c>
      <c r="Q14" s="24">
        <v>4</v>
      </c>
      <c r="R14" s="23"/>
      <c r="S14" s="23">
        <v>0</v>
      </c>
      <c r="T14" s="23"/>
      <c r="U14" s="24"/>
      <c r="V14" s="23"/>
      <c r="W14" s="23">
        <v>13</v>
      </c>
      <c r="X14" s="23">
        <v>0</v>
      </c>
      <c r="Y14" s="23">
        <v>0</v>
      </c>
      <c r="Z14" s="25">
        <v>38</v>
      </c>
      <c r="AA14" s="23">
        <v>1</v>
      </c>
      <c r="AB14" s="23">
        <v>8</v>
      </c>
      <c r="AC14" s="24">
        <v>1</v>
      </c>
      <c r="AD14" s="23">
        <v>9</v>
      </c>
      <c r="AE14" s="24">
        <v>1</v>
      </c>
      <c r="AF14" s="23">
        <v>8</v>
      </c>
      <c r="AG14" s="24"/>
      <c r="AH14" s="23"/>
      <c r="AI14" s="23">
        <v>0</v>
      </c>
      <c r="AJ14" s="23">
        <v>0</v>
      </c>
      <c r="AK14" s="23">
        <v>0</v>
      </c>
      <c r="AL14" s="23">
        <v>0</v>
      </c>
      <c r="AM14" s="23">
        <v>0</v>
      </c>
    </row>
    <row r="15" spans="1:39" s="8" customFormat="1" ht="69" customHeight="1">
      <c r="A15" s="9">
        <v>5</v>
      </c>
      <c r="B15" s="5" t="s">
        <v>46</v>
      </c>
      <c r="C15" s="23">
        <v>3</v>
      </c>
      <c r="D15" s="23">
        <v>0</v>
      </c>
      <c r="E15" s="24">
        <v>3</v>
      </c>
      <c r="F15" s="23"/>
      <c r="G15" s="23"/>
      <c r="H15" s="23">
        <v>1</v>
      </c>
      <c r="I15" s="24">
        <v>1</v>
      </c>
      <c r="J15" s="23"/>
      <c r="K15" s="23"/>
      <c r="L15" s="23"/>
      <c r="M15" s="23">
        <v>0</v>
      </c>
      <c r="N15" s="25"/>
      <c r="O15" s="23"/>
      <c r="P15" s="23"/>
      <c r="Q15" s="24"/>
      <c r="R15" s="23"/>
      <c r="S15" s="23"/>
      <c r="T15" s="23"/>
      <c r="U15" s="24"/>
      <c r="V15" s="23"/>
      <c r="W15" s="23"/>
      <c r="X15" s="23">
        <v>1</v>
      </c>
      <c r="Y15" s="23">
        <v>0</v>
      </c>
      <c r="Z15" s="25">
        <v>3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4"/>
      <c r="AH15" s="23"/>
      <c r="AI15" s="23">
        <v>0</v>
      </c>
      <c r="AJ15" s="23">
        <v>0</v>
      </c>
      <c r="AK15" s="23">
        <v>0</v>
      </c>
      <c r="AL15" s="23">
        <v>0</v>
      </c>
      <c r="AM15" s="23">
        <v>0</v>
      </c>
    </row>
    <row r="16" spans="1:39" s="8" customFormat="1" ht="69" customHeight="1">
      <c r="A16" s="9">
        <v>6</v>
      </c>
      <c r="B16" s="5" t="s">
        <v>47</v>
      </c>
      <c r="C16" s="21">
        <f>C17+C18+C19+C20+C21+C22+C23</f>
        <v>2</v>
      </c>
      <c r="D16" s="21">
        <f t="shared" ref="D16:AM16" si="2">D17+D18+D19+D20+D21+D22+D23</f>
        <v>0</v>
      </c>
      <c r="E16" s="21">
        <f t="shared" si="2"/>
        <v>2</v>
      </c>
      <c r="F16" s="21">
        <f t="shared" si="2"/>
        <v>0</v>
      </c>
      <c r="G16" s="21">
        <f t="shared" si="2"/>
        <v>0</v>
      </c>
      <c r="H16" s="21">
        <f t="shared" si="2"/>
        <v>1</v>
      </c>
      <c r="I16" s="21">
        <f t="shared" si="2"/>
        <v>1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3</v>
      </c>
      <c r="AA16" s="21">
        <f>AA17+AA18+AA19+AA20+AA21+AA22+AA23</f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>
      <c r="A17" s="9" t="s">
        <v>48</v>
      </c>
      <c r="B17" s="27" t="s">
        <v>49</v>
      </c>
      <c r="C17" s="23">
        <v>0</v>
      </c>
      <c r="D17" s="23">
        <v>0</v>
      </c>
      <c r="E17" s="24"/>
      <c r="F17" s="23"/>
      <c r="G17" s="23"/>
      <c r="H17" s="23">
        <v>0</v>
      </c>
      <c r="I17" s="24"/>
      <c r="J17" s="23"/>
      <c r="K17" s="23"/>
      <c r="L17" s="23"/>
      <c r="M17" s="23">
        <v>0</v>
      </c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>
        <v>0</v>
      </c>
      <c r="Y17" s="23">
        <v>0</v>
      </c>
      <c r="Z17" s="25"/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4"/>
      <c r="AH17" s="23"/>
      <c r="AI17" s="23">
        <v>0</v>
      </c>
      <c r="AJ17" s="23">
        <v>0</v>
      </c>
      <c r="AK17" s="23">
        <v>0</v>
      </c>
      <c r="AL17" s="23">
        <v>0</v>
      </c>
      <c r="AM17" s="23">
        <v>0</v>
      </c>
    </row>
    <row r="18" spans="1:39" ht="69" customHeight="1">
      <c r="A18" s="9" t="s">
        <v>50</v>
      </c>
      <c r="B18" s="27" t="s">
        <v>51</v>
      </c>
      <c r="C18" s="23">
        <v>0</v>
      </c>
      <c r="D18" s="23">
        <v>0</v>
      </c>
      <c r="E18" s="24"/>
      <c r="F18" s="23"/>
      <c r="G18" s="23"/>
      <c r="H18" s="23">
        <v>0</v>
      </c>
      <c r="I18" s="24"/>
      <c r="J18" s="23"/>
      <c r="K18" s="23"/>
      <c r="L18" s="23"/>
      <c r="M18" s="23">
        <v>0</v>
      </c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>
        <v>0</v>
      </c>
      <c r="Y18" s="23">
        <v>0</v>
      </c>
      <c r="Z18" s="25"/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4"/>
      <c r="AH18" s="23"/>
      <c r="AI18" s="23">
        <v>0</v>
      </c>
      <c r="AJ18" s="23">
        <v>0</v>
      </c>
      <c r="AK18" s="23">
        <v>0</v>
      </c>
      <c r="AL18" s="23">
        <v>0</v>
      </c>
      <c r="AM18" s="23">
        <v>0</v>
      </c>
    </row>
    <row r="19" spans="1:39" ht="69" customHeight="1">
      <c r="A19" s="9" t="s">
        <v>52</v>
      </c>
      <c r="B19" s="27" t="s">
        <v>53</v>
      </c>
      <c r="C19" s="23">
        <v>2</v>
      </c>
      <c r="D19" s="23">
        <v>0</v>
      </c>
      <c r="E19" s="24">
        <v>2</v>
      </c>
      <c r="F19" s="23"/>
      <c r="G19" s="23"/>
      <c r="H19" s="23">
        <v>1</v>
      </c>
      <c r="I19" s="24">
        <v>1</v>
      </c>
      <c r="J19" s="23"/>
      <c r="K19" s="23"/>
      <c r="L19" s="23"/>
      <c r="M19" s="23">
        <v>0</v>
      </c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>
        <v>0</v>
      </c>
      <c r="Y19" s="23">
        <v>0</v>
      </c>
      <c r="Z19" s="25">
        <v>3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4"/>
      <c r="AH19" s="23"/>
      <c r="AI19" s="23">
        <v>0</v>
      </c>
      <c r="AJ19" s="23">
        <v>0</v>
      </c>
      <c r="AK19" s="23">
        <v>0</v>
      </c>
      <c r="AL19" s="23">
        <v>0</v>
      </c>
      <c r="AM19" s="23">
        <v>0</v>
      </c>
    </row>
    <row r="20" spans="1:39" ht="69" customHeight="1">
      <c r="A20" s="9" t="s">
        <v>54</v>
      </c>
      <c r="B20" s="27" t="s">
        <v>55</v>
      </c>
      <c r="C20" s="23">
        <v>0</v>
      </c>
      <c r="D20" s="23">
        <v>0</v>
      </c>
      <c r="E20" s="24"/>
      <c r="F20" s="23"/>
      <c r="G20" s="23"/>
      <c r="H20" s="23">
        <v>0</v>
      </c>
      <c r="I20" s="24"/>
      <c r="J20" s="23"/>
      <c r="K20" s="23"/>
      <c r="L20" s="23"/>
      <c r="M20" s="23">
        <v>0</v>
      </c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>
        <v>0</v>
      </c>
      <c r="Y20" s="23">
        <v>0</v>
      </c>
      <c r="Z20" s="25"/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4"/>
      <c r="AH20" s="23"/>
      <c r="AI20" s="23">
        <v>0</v>
      </c>
      <c r="AJ20" s="23">
        <v>0</v>
      </c>
      <c r="AK20" s="23">
        <v>0</v>
      </c>
      <c r="AL20" s="23">
        <v>0</v>
      </c>
      <c r="AM20" s="23">
        <v>0</v>
      </c>
    </row>
    <row r="21" spans="1:39" ht="69" customHeight="1">
      <c r="A21" s="9" t="s">
        <v>56</v>
      </c>
      <c r="B21" s="27" t="s">
        <v>57</v>
      </c>
      <c r="C21" s="23">
        <v>0</v>
      </c>
      <c r="D21" s="23">
        <v>0</v>
      </c>
      <c r="E21" s="24"/>
      <c r="F21" s="23"/>
      <c r="G21" s="23"/>
      <c r="H21" s="23">
        <v>0</v>
      </c>
      <c r="I21" s="24"/>
      <c r="J21" s="23"/>
      <c r="K21" s="23"/>
      <c r="L21" s="23"/>
      <c r="M21" s="23">
        <v>0</v>
      </c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>
        <v>0</v>
      </c>
      <c r="Y21" s="23">
        <v>0</v>
      </c>
      <c r="Z21" s="25"/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4"/>
      <c r="AH21" s="23"/>
      <c r="AI21" s="23">
        <v>0</v>
      </c>
      <c r="AJ21" s="23">
        <v>0</v>
      </c>
      <c r="AK21" s="23">
        <v>0</v>
      </c>
      <c r="AL21" s="23">
        <v>0</v>
      </c>
      <c r="AM21" s="23">
        <v>0</v>
      </c>
    </row>
    <row r="22" spans="1:39" ht="69" customHeight="1">
      <c r="A22" s="9" t="s">
        <v>58</v>
      </c>
      <c r="B22" s="27" t="s">
        <v>59</v>
      </c>
      <c r="C22" s="23">
        <v>0</v>
      </c>
      <c r="D22" s="23">
        <v>0</v>
      </c>
      <c r="E22" s="24"/>
      <c r="F22" s="23"/>
      <c r="G22" s="23"/>
      <c r="H22" s="23">
        <v>0</v>
      </c>
      <c r="I22" s="24"/>
      <c r="J22" s="23"/>
      <c r="K22" s="23"/>
      <c r="L22" s="23"/>
      <c r="M22" s="23">
        <v>0</v>
      </c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>
        <v>0</v>
      </c>
      <c r="Y22" s="23">
        <v>0</v>
      </c>
      <c r="Z22" s="25"/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4"/>
      <c r="AH22" s="23"/>
      <c r="AI22" s="23">
        <v>0</v>
      </c>
      <c r="AJ22" s="23">
        <v>0</v>
      </c>
      <c r="AK22" s="23">
        <v>0</v>
      </c>
      <c r="AL22" s="23">
        <v>0</v>
      </c>
      <c r="AM22" s="23">
        <v>0</v>
      </c>
    </row>
    <row r="23" spans="1:39" ht="69" customHeight="1">
      <c r="A23" s="9" t="s">
        <v>60</v>
      </c>
      <c r="B23" s="27" t="s">
        <v>61</v>
      </c>
      <c r="C23" s="23">
        <v>0</v>
      </c>
      <c r="D23" s="23">
        <v>0</v>
      </c>
      <c r="E23" s="24"/>
      <c r="F23" s="23"/>
      <c r="G23" s="23"/>
      <c r="H23" s="23">
        <v>0</v>
      </c>
      <c r="I23" s="24"/>
      <c r="J23" s="23"/>
      <c r="K23" s="23"/>
      <c r="L23" s="23"/>
      <c r="M23" s="23">
        <v>0</v>
      </c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>
        <v>0</v>
      </c>
      <c r="Y23" s="23">
        <v>0</v>
      </c>
      <c r="Z23" s="25"/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4"/>
      <c r="AH23" s="23"/>
      <c r="AI23" s="23">
        <v>0</v>
      </c>
      <c r="AJ23" s="23">
        <v>0</v>
      </c>
      <c r="AK23" s="23">
        <v>0</v>
      </c>
      <c r="AL23" s="23">
        <v>0</v>
      </c>
      <c r="AM23" s="23">
        <v>0</v>
      </c>
    </row>
    <row r="24" spans="1:39" s="8" customFormat="1" ht="69" customHeight="1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>Y25+Y26+Y27+Y28+Y29</f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>
      <c r="A25" s="11" t="s">
        <v>63</v>
      </c>
      <c r="B25" s="27" t="s">
        <v>64</v>
      </c>
      <c r="C25" s="23">
        <v>0</v>
      </c>
      <c r="D25" s="23">
        <v>0</v>
      </c>
      <c r="E25" s="24"/>
      <c r="F25" s="23"/>
      <c r="G25" s="23"/>
      <c r="H25" s="23">
        <v>0</v>
      </c>
      <c r="I25" s="24"/>
      <c r="J25" s="23"/>
      <c r="K25" s="23"/>
      <c r="L25" s="23"/>
      <c r="M25" s="23">
        <v>0</v>
      </c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>
        <v>0</v>
      </c>
      <c r="Y25" s="23">
        <v>0</v>
      </c>
      <c r="Z25" s="25"/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4"/>
      <c r="AH25" s="23"/>
      <c r="AI25" s="23"/>
      <c r="AJ25" s="23">
        <v>0</v>
      </c>
      <c r="AK25" s="23">
        <v>0</v>
      </c>
      <c r="AL25" s="23">
        <v>0</v>
      </c>
      <c r="AM25" s="23">
        <v>0</v>
      </c>
    </row>
    <row r="26" spans="1:39" ht="69" customHeight="1">
      <c r="A26" s="11" t="s">
        <v>65</v>
      </c>
      <c r="B26" s="27" t="s">
        <v>66</v>
      </c>
      <c r="C26" s="23">
        <v>0</v>
      </c>
      <c r="D26" s="23">
        <v>0</v>
      </c>
      <c r="E26" s="24"/>
      <c r="F26" s="23"/>
      <c r="G26" s="23"/>
      <c r="H26" s="23">
        <v>0</v>
      </c>
      <c r="I26" s="24"/>
      <c r="J26" s="23"/>
      <c r="K26" s="23"/>
      <c r="L26" s="23"/>
      <c r="M26" s="23">
        <v>0</v>
      </c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>
        <v>0</v>
      </c>
      <c r="Y26" s="23">
        <v>0</v>
      </c>
      <c r="Z26" s="25"/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4"/>
      <c r="AH26" s="23"/>
      <c r="AI26" s="23"/>
      <c r="AJ26" s="23">
        <v>0</v>
      </c>
      <c r="AK26" s="23">
        <v>0</v>
      </c>
      <c r="AL26" s="23">
        <v>0</v>
      </c>
      <c r="AM26" s="23">
        <v>0</v>
      </c>
    </row>
    <row r="27" spans="1:39" ht="69" customHeight="1">
      <c r="A27" s="11" t="s">
        <v>67</v>
      </c>
      <c r="B27" s="27" t="s">
        <v>68</v>
      </c>
      <c r="C27" s="23">
        <v>0</v>
      </c>
      <c r="D27" s="23">
        <v>0</v>
      </c>
      <c r="E27" s="24"/>
      <c r="F27" s="23"/>
      <c r="G27" s="23"/>
      <c r="H27" s="23">
        <v>0</v>
      </c>
      <c r="I27" s="24"/>
      <c r="J27" s="23"/>
      <c r="K27" s="23"/>
      <c r="L27" s="23"/>
      <c r="M27" s="23">
        <v>0</v>
      </c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>
        <v>0</v>
      </c>
      <c r="Y27" s="23">
        <v>0</v>
      </c>
      <c r="Z27" s="25"/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4"/>
      <c r="AH27" s="23"/>
      <c r="AI27" s="23"/>
      <c r="AJ27" s="23">
        <v>0</v>
      </c>
      <c r="AK27" s="23">
        <v>0</v>
      </c>
      <c r="AL27" s="23">
        <v>0</v>
      </c>
      <c r="AM27" s="23">
        <v>0</v>
      </c>
    </row>
    <row r="28" spans="1:39" ht="69" customHeight="1">
      <c r="A28" s="11" t="s">
        <v>69</v>
      </c>
      <c r="B28" s="27" t="s">
        <v>70</v>
      </c>
      <c r="C28" s="23">
        <v>0</v>
      </c>
      <c r="D28" s="23">
        <v>0</v>
      </c>
      <c r="E28" s="24"/>
      <c r="F28" s="23"/>
      <c r="G28" s="23"/>
      <c r="H28" s="23">
        <v>0</v>
      </c>
      <c r="I28" s="24"/>
      <c r="J28" s="23"/>
      <c r="K28" s="23"/>
      <c r="L28" s="23"/>
      <c r="M28" s="23">
        <v>0</v>
      </c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>
        <v>0</v>
      </c>
      <c r="Y28" s="23">
        <v>0</v>
      </c>
      <c r="Z28" s="25"/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4"/>
      <c r="AH28" s="23"/>
      <c r="AI28" s="23"/>
      <c r="AJ28" s="23">
        <v>0</v>
      </c>
      <c r="AK28" s="23">
        <v>0</v>
      </c>
      <c r="AL28" s="23">
        <v>0</v>
      </c>
      <c r="AM28" s="23">
        <v>0</v>
      </c>
    </row>
    <row r="29" spans="1:39" ht="69" customHeight="1">
      <c r="A29" s="11" t="s">
        <v>71</v>
      </c>
      <c r="B29" s="27" t="s">
        <v>72</v>
      </c>
      <c r="C29" s="23">
        <v>0</v>
      </c>
      <c r="D29" s="23">
        <v>0</v>
      </c>
      <c r="E29" s="24"/>
      <c r="F29" s="23"/>
      <c r="G29" s="23"/>
      <c r="H29" s="23">
        <v>0</v>
      </c>
      <c r="I29" s="24"/>
      <c r="J29" s="23"/>
      <c r="K29" s="23"/>
      <c r="L29" s="23"/>
      <c r="M29" s="23">
        <v>0</v>
      </c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>
        <v>0</v>
      </c>
      <c r="Y29" s="23">
        <v>0</v>
      </c>
      <c r="Z29" s="25"/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4"/>
      <c r="AH29" s="23"/>
      <c r="AI29" s="23"/>
      <c r="AJ29" s="23">
        <v>0</v>
      </c>
      <c r="AK29" s="23">
        <v>0</v>
      </c>
      <c r="AL29" s="23">
        <v>0</v>
      </c>
      <c r="AM29" s="23">
        <v>0</v>
      </c>
    </row>
    <row r="30" spans="1:39" s="8" customFormat="1" ht="69" customHeight="1">
      <c r="A30" s="11" t="s">
        <v>73</v>
      </c>
      <c r="B30" s="5" t="s">
        <v>74</v>
      </c>
      <c r="C30" s="23">
        <v>0</v>
      </c>
      <c r="D30" s="23">
        <v>0</v>
      </c>
      <c r="E30" s="24"/>
      <c r="F30" s="23"/>
      <c r="G30" s="23"/>
      <c r="H30" s="23">
        <v>0</v>
      </c>
      <c r="I30" s="24"/>
      <c r="J30" s="23"/>
      <c r="K30" s="23"/>
      <c r="L30" s="23"/>
      <c r="M30" s="23">
        <v>0</v>
      </c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>
        <v>0</v>
      </c>
      <c r="Y30" s="23">
        <v>0</v>
      </c>
      <c r="Z30" s="25"/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4"/>
      <c r="AH30" s="23"/>
      <c r="AI30" s="23"/>
      <c r="AJ30" s="23">
        <v>0</v>
      </c>
      <c r="AK30" s="23">
        <v>0</v>
      </c>
      <c r="AL30" s="23">
        <v>0</v>
      </c>
      <c r="AM30" s="23">
        <v>0</v>
      </c>
    </row>
    <row r="31" spans="1:39" s="8" customFormat="1" ht="69" customHeight="1">
      <c r="A31" s="11" t="s">
        <v>75</v>
      </c>
      <c r="B31" s="5" t="s">
        <v>76</v>
      </c>
      <c r="C31" s="23">
        <v>0</v>
      </c>
      <c r="D31" s="23">
        <v>0</v>
      </c>
      <c r="E31" s="24"/>
      <c r="F31" s="23"/>
      <c r="G31" s="23"/>
      <c r="H31" s="23">
        <v>2</v>
      </c>
      <c r="I31" s="24">
        <v>1</v>
      </c>
      <c r="J31" s="23"/>
      <c r="K31" s="23">
        <v>1</v>
      </c>
      <c r="L31" s="23"/>
      <c r="M31" s="23">
        <v>0</v>
      </c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>
        <v>0</v>
      </c>
      <c r="Y31" s="23">
        <v>0</v>
      </c>
      <c r="Z31" s="25">
        <v>1</v>
      </c>
      <c r="AA31" s="23">
        <v>0</v>
      </c>
      <c r="AB31" s="23">
        <v>0</v>
      </c>
      <c r="AC31" s="24">
        <v>1</v>
      </c>
      <c r="AD31" s="23">
        <v>1</v>
      </c>
      <c r="AE31" s="24">
        <v>0</v>
      </c>
      <c r="AF31" s="23">
        <v>1</v>
      </c>
      <c r="AG31" s="24"/>
      <c r="AH31" s="23"/>
      <c r="AI31" s="23"/>
      <c r="AJ31" s="23">
        <v>0</v>
      </c>
      <c r="AK31" s="23">
        <v>0</v>
      </c>
      <c r="AL31" s="23">
        <v>0</v>
      </c>
      <c r="AM31" s="23">
        <v>0</v>
      </c>
    </row>
    <row r="32" spans="1:39" s="8" customFormat="1" ht="69" customHeight="1">
      <c r="A32" s="11" t="s">
        <v>77</v>
      </c>
      <c r="B32" s="5" t="s">
        <v>78</v>
      </c>
      <c r="C32" s="23">
        <v>0</v>
      </c>
      <c r="D32" s="23">
        <v>0</v>
      </c>
      <c r="E32" s="24"/>
      <c r="F32" s="23"/>
      <c r="G32" s="23"/>
      <c r="H32" s="23">
        <v>0</v>
      </c>
      <c r="I32" s="24"/>
      <c r="J32" s="23"/>
      <c r="K32" s="23"/>
      <c r="L32" s="23"/>
      <c r="M32" s="23">
        <v>0</v>
      </c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>
        <v>0</v>
      </c>
      <c r="Y32" s="23">
        <v>0</v>
      </c>
      <c r="Z32" s="25"/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4"/>
      <c r="AH32" s="23"/>
      <c r="AI32" s="23"/>
      <c r="AJ32" s="23">
        <v>0</v>
      </c>
      <c r="AK32" s="23">
        <v>0</v>
      </c>
      <c r="AL32" s="23">
        <v>0</v>
      </c>
      <c r="AM32" s="23">
        <v>0</v>
      </c>
    </row>
    <row r="33" spans="1:39" s="8" customFormat="1" ht="69" customHeight="1">
      <c r="A33" s="11" t="s">
        <v>79</v>
      </c>
      <c r="B33" s="5" t="s">
        <v>80</v>
      </c>
      <c r="C33" s="23">
        <v>0</v>
      </c>
      <c r="D33" s="23">
        <v>0</v>
      </c>
      <c r="E33" s="24"/>
      <c r="F33" s="23"/>
      <c r="G33" s="23"/>
      <c r="H33" s="23">
        <v>1</v>
      </c>
      <c r="I33" s="24">
        <v>0</v>
      </c>
      <c r="J33" s="23">
        <v>1</v>
      </c>
      <c r="K33" s="23"/>
      <c r="L33" s="23"/>
      <c r="M33" s="23">
        <v>0</v>
      </c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>
        <v>0</v>
      </c>
      <c r="Y33" s="23">
        <v>0</v>
      </c>
      <c r="Z33" s="25"/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4"/>
      <c r="AH33" s="23"/>
      <c r="AI33" s="23"/>
      <c r="AJ33" s="23">
        <v>0</v>
      </c>
      <c r="AK33" s="23">
        <v>0</v>
      </c>
      <c r="AL33" s="23">
        <v>0</v>
      </c>
      <c r="AM33" s="23">
        <v>0</v>
      </c>
    </row>
    <row r="34" spans="1:39" s="8" customFormat="1" ht="69" customHeight="1">
      <c r="A34" s="11" t="s">
        <v>81</v>
      </c>
      <c r="B34" s="5" t="s">
        <v>82</v>
      </c>
      <c r="C34" s="23">
        <v>2</v>
      </c>
      <c r="D34" s="23">
        <v>0</v>
      </c>
      <c r="E34" s="24">
        <v>2</v>
      </c>
      <c r="F34" s="23"/>
      <c r="G34" s="23"/>
      <c r="H34" s="23">
        <v>1</v>
      </c>
      <c r="I34" s="24">
        <v>1</v>
      </c>
      <c r="J34" s="23"/>
      <c r="K34" s="23"/>
      <c r="L34" s="23"/>
      <c r="M34" s="23">
        <v>0</v>
      </c>
      <c r="N34" s="25">
        <v>1</v>
      </c>
      <c r="O34" s="23">
        <v>1</v>
      </c>
      <c r="P34" s="23"/>
      <c r="Q34" s="24"/>
      <c r="R34" s="23"/>
      <c r="S34" s="23"/>
      <c r="T34" s="23"/>
      <c r="U34" s="24"/>
      <c r="V34" s="23"/>
      <c r="W34" s="23">
        <v>1</v>
      </c>
      <c r="X34" s="23">
        <v>0</v>
      </c>
      <c r="Y34" s="23">
        <v>0</v>
      </c>
      <c r="Z34" s="25">
        <v>2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4"/>
      <c r="AH34" s="23"/>
      <c r="AI34" s="23"/>
      <c r="AJ34" s="23">
        <v>0</v>
      </c>
      <c r="AK34" s="23">
        <v>0</v>
      </c>
      <c r="AL34" s="23">
        <v>0</v>
      </c>
      <c r="AM34" s="23">
        <v>0</v>
      </c>
    </row>
    <row r="35" spans="1:39" s="8" customFormat="1" ht="69" customHeight="1">
      <c r="A35" s="11" t="s">
        <v>83</v>
      </c>
      <c r="B35" s="5" t="s">
        <v>104</v>
      </c>
      <c r="C35" s="23">
        <v>0</v>
      </c>
      <c r="D35" s="23">
        <v>0</v>
      </c>
      <c r="E35" s="24"/>
      <c r="F35" s="23"/>
      <c r="G35" s="23"/>
      <c r="H35" s="23">
        <v>0</v>
      </c>
      <c r="I35" s="24"/>
      <c r="J35" s="23"/>
      <c r="K35" s="23"/>
      <c r="L35" s="23"/>
      <c r="M35" s="23">
        <v>0</v>
      </c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>
        <v>0</v>
      </c>
      <c r="Y35" s="23">
        <v>0</v>
      </c>
      <c r="Z35" s="25"/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4"/>
      <c r="AH35" s="23"/>
      <c r="AI35" s="23"/>
      <c r="AJ35" s="23">
        <v>0</v>
      </c>
      <c r="AK35" s="23">
        <v>0</v>
      </c>
      <c r="AL35" s="23">
        <v>0</v>
      </c>
      <c r="AM35" s="23">
        <v>0</v>
      </c>
    </row>
    <row r="36" spans="1:39" s="8" customFormat="1" ht="69" customHeight="1">
      <c r="A36" s="11" t="s">
        <v>108</v>
      </c>
      <c r="B36" s="5" t="s">
        <v>105</v>
      </c>
      <c r="C36" s="23">
        <v>0</v>
      </c>
      <c r="D36" s="23">
        <v>0</v>
      </c>
      <c r="E36" s="24"/>
      <c r="F36" s="23"/>
      <c r="G36" s="23"/>
      <c r="H36" s="23">
        <v>0</v>
      </c>
      <c r="I36" s="24"/>
      <c r="J36" s="23"/>
      <c r="K36" s="23"/>
      <c r="L36" s="23"/>
      <c r="M36" s="23">
        <v>0</v>
      </c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>
        <v>0</v>
      </c>
      <c r="Y36" s="23">
        <v>0</v>
      </c>
      <c r="Z36" s="25"/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4"/>
      <c r="AH36" s="23"/>
      <c r="AI36" s="23"/>
      <c r="AJ36" s="23">
        <v>0</v>
      </c>
      <c r="AK36" s="23">
        <v>0</v>
      </c>
      <c r="AL36" s="23">
        <v>0</v>
      </c>
      <c r="AM36" s="23">
        <v>0</v>
      </c>
    </row>
    <row r="37" spans="1:39" ht="69" customHeight="1">
      <c r="A37" s="11" t="s">
        <v>84</v>
      </c>
      <c r="B37" s="5" t="s">
        <v>85</v>
      </c>
      <c r="C37" s="23">
        <v>0</v>
      </c>
      <c r="D37" s="23">
        <v>0</v>
      </c>
      <c r="E37" s="24"/>
      <c r="F37" s="23"/>
      <c r="G37" s="23"/>
      <c r="H37" s="23">
        <v>0</v>
      </c>
      <c r="I37" s="24"/>
      <c r="J37" s="23"/>
      <c r="K37" s="23"/>
      <c r="L37" s="23"/>
      <c r="M37" s="23">
        <v>0</v>
      </c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>
        <v>0</v>
      </c>
      <c r="Y37" s="23">
        <v>0</v>
      </c>
      <c r="Z37" s="25"/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4"/>
      <c r="AH37" s="23"/>
      <c r="AI37" s="23"/>
      <c r="AJ37" s="23">
        <v>0</v>
      </c>
      <c r="AK37" s="23">
        <v>0</v>
      </c>
      <c r="AL37" s="23">
        <v>0</v>
      </c>
      <c r="AM37" s="23">
        <v>0</v>
      </c>
    </row>
    <row r="38" spans="1:39" ht="69" customHeight="1">
      <c r="A38" s="11" t="s">
        <v>86</v>
      </c>
      <c r="B38" s="5" t="s">
        <v>87</v>
      </c>
      <c r="C38" s="23">
        <v>0</v>
      </c>
      <c r="D38" s="23">
        <v>0</v>
      </c>
      <c r="E38" s="24"/>
      <c r="F38" s="23"/>
      <c r="G38" s="23"/>
      <c r="H38" s="23">
        <v>2</v>
      </c>
      <c r="I38" s="24">
        <v>2</v>
      </c>
      <c r="J38" s="23"/>
      <c r="K38" s="23"/>
      <c r="L38" s="23"/>
      <c r="M38" s="23">
        <v>0</v>
      </c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>
        <v>0</v>
      </c>
      <c r="Y38" s="23">
        <v>0</v>
      </c>
      <c r="Z38" s="25">
        <v>2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4"/>
      <c r="AH38" s="23"/>
      <c r="AI38" s="23"/>
      <c r="AJ38" s="23">
        <v>0</v>
      </c>
      <c r="AK38" s="23">
        <v>0</v>
      </c>
      <c r="AL38" s="23">
        <v>0</v>
      </c>
      <c r="AM38" s="23">
        <v>0</v>
      </c>
    </row>
    <row r="39" spans="1:39" ht="69" customHeight="1">
      <c r="A39" s="11" t="s">
        <v>88</v>
      </c>
      <c r="B39" s="5" t="s">
        <v>89</v>
      </c>
      <c r="C39" s="23">
        <v>5</v>
      </c>
      <c r="D39" s="23">
        <v>3</v>
      </c>
      <c r="E39" s="24">
        <v>2</v>
      </c>
      <c r="F39" s="23"/>
      <c r="G39" s="23"/>
      <c r="H39" s="23">
        <v>2</v>
      </c>
      <c r="I39" s="24">
        <v>2</v>
      </c>
      <c r="J39" s="23"/>
      <c r="K39" s="23"/>
      <c r="L39" s="23"/>
      <c r="M39" s="23">
        <v>0</v>
      </c>
      <c r="N39" s="25">
        <v>3</v>
      </c>
      <c r="O39" s="23"/>
      <c r="P39" s="23"/>
      <c r="Q39" s="24">
        <v>3</v>
      </c>
      <c r="R39" s="23"/>
      <c r="S39" s="23"/>
      <c r="T39" s="23"/>
      <c r="U39" s="24"/>
      <c r="V39" s="23"/>
      <c r="W39" s="23">
        <v>3</v>
      </c>
      <c r="X39" s="23">
        <v>0</v>
      </c>
      <c r="Y39" s="23">
        <v>0</v>
      </c>
      <c r="Z39" s="25">
        <v>4</v>
      </c>
      <c r="AA39" s="23">
        <v>3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4"/>
      <c r="AH39" s="23"/>
      <c r="AI39" s="23"/>
      <c r="AJ39" s="23">
        <v>0</v>
      </c>
      <c r="AK39" s="23">
        <v>0</v>
      </c>
      <c r="AL39" s="23">
        <v>0</v>
      </c>
      <c r="AM39" s="23">
        <v>0</v>
      </c>
    </row>
    <row r="40" spans="1:39" ht="99" customHeight="1">
      <c r="A40" s="11" t="s">
        <v>106</v>
      </c>
      <c r="B40" s="5" t="s">
        <v>107</v>
      </c>
      <c r="C40" s="23">
        <v>0</v>
      </c>
      <c r="D40" s="23">
        <v>0</v>
      </c>
      <c r="E40" s="24"/>
      <c r="F40" s="23"/>
      <c r="G40" s="23"/>
      <c r="H40" s="23">
        <v>0</v>
      </c>
      <c r="I40" s="24"/>
      <c r="J40" s="23"/>
      <c r="K40" s="23"/>
      <c r="L40" s="23"/>
      <c r="M40" s="23">
        <v>0</v>
      </c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>
        <v>0</v>
      </c>
      <c r="Y40" s="23">
        <v>0</v>
      </c>
      <c r="Z40" s="25"/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4"/>
      <c r="AH40" s="23"/>
      <c r="AI40" s="23"/>
      <c r="AJ40" s="23">
        <v>0</v>
      </c>
      <c r="AK40" s="23">
        <v>0</v>
      </c>
      <c r="AL40" s="23">
        <v>0</v>
      </c>
      <c r="AM40" s="23">
        <v>0</v>
      </c>
    </row>
    <row r="41" spans="1:39" ht="69" customHeight="1">
      <c r="A41" s="11" t="s">
        <v>90</v>
      </c>
      <c r="B41" s="26" t="s">
        <v>91</v>
      </c>
      <c r="C41" s="23">
        <v>2</v>
      </c>
      <c r="D41" s="23">
        <v>0</v>
      </c>
      <c r="E41" s="24">
        <v>2</v>
      </c>
      <c r="F41" s="23"/>
      <c r="G41" s="23"/>
      <c r="H41" s="23">
        <v>2</v>
      </c>
      <c r="I41" s="24">
        <v>2</v>
      </c>
      <c r="J41" s="23"/>
      <c r="K41" s="23"/>
      <c r="L41" s="23"/>
      <c r="M41" s="23">
        <v>0</v>
      </c>
      <c r="N41" s="25">
        <v>1</v>
      </c>
      <c r="O41" s="23">
        <v>1</v>
      </c>
      <c r="P41" s="23"/>
      <c r="Q41" s="24"/>
      <c r="R41" s="23"/>
      <c r="S41" s="23"/>
      <c r="T41" s="23"/>
      <c r="U41" s="24"/>
      <c r="V41" s="23"/>
      <c r="W41" s="23">
        <v>1</v>
      </c>
      <c r="X41" s="23">
        <v>0</v>
      </c>
      <c r="Y41" s="23">
        <v>0</v>
      </c>
      <c r="Z41" s="25">
        <v>3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4"/>
      <c r="AH41" s="23"/>
      <c r="AI41" s="23"/>
      <c r="AJ41" s="23">
        <v>0</v>
      </c>
      <c r="AK41" s="23">
        <v>0</v>
      </c>
      <c r="AL41" s="23">
        <v>0</v>
      </c>
      <c r="AM41" s="23">
        <v>0</v>
      </c>
    </row>
    <row r="42" spans="1:39" ht="69" customHeight="1">
      <c r="A42" s="11" t="s">
        <v>92</v>
      </c>
      <c r="B42" s="26" t="s">
        <v>93</v>
      </c>
      <c r="C42" s="23">
        <v>0</v>
      </c>
      <c r="D42" s="23">
        <v>0</v>
      </c>
      <c r="E42" s="24"/>
      <c r="F42" s="23"/>
      <c r="G42" s="23"/>
      <c r="H42" s="23">
        <v>2</v>
      </c>
      <c r="I42" s="24">
        <v>2</v>
      </c>
      <c r="J42" s="23"/>
      <c r="K42" s="23"/>
      <c r="L42" s="23"/>
      <c r="M42" s="23">
        <v>0</v>
      </c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>
        <v>0</v>
      </c>
      <c r="Y42" s="23">
        <v>0</v>
      </c>
      <c r="Z42" s="25">
        <v>2</v>
      </c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4"/>
      <c r="AH42" s="23"/>
      <c r="AI42" s="23"/>
      <c r="AJ42" s="23">
        <v>0</v>
      </c>
      <c r="AK42" s="23">
        <v>0</v>
      </c>
      <c r="AL42" s="23">
        <v>0</v>
      </c>
      <c r="AM42" s="23">
        <v>0</v>
      </c>
    </row>
    <row r="43" spans="1:39" ht="69" customHeight="1">
      <c r="A43" s="11" t="s">
        <v>94</v>
      </c>
      <c r="B43" s="26" t="s">
        <v>95</v>
      </c>
      <c r="C43" s="23">
        <v>0</v>
      </c>
      <c r="D43" s="23">
        <v>0</v>
      </c>
      <c r="E43" s="24"/>
      <c r="F43" s="23"/>
      <c r="G43" s="23"/>
      <c r="H43" s="23">
        <v>0</v>
      </c>
      <c r="I43" s="24"/>
      <c r="J43" s="23"/>
      <c r="K43" s="23"/>
      <c r="L43" s="23"/>
      <c r="M43" s="23">
        <v>0</v>
      </c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>
        <v>0</v>
      </c>
      <c r="Y43" s="23">
        <v>0</v>
      </c>
      <c r="Z43" s="25"/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4"/>
      <c r="AH43" s="23"/>
      <c r="AI43" s="23"/>
      <c r="AJ43" s="23">
        <v>0</v>
      </c>
      <c r="AK43" s="23">
        <v>0</v>
      </c>
      <c r="AL43" s="23">
        <v>0</v>
      </c>
      <c r="AM43" s="23">
        <v>0</v>
      </c>
    </row>
    <row r="44" spans="1:39" ht="69" customHeight="1">
      <c r="A44" s="11" t="s">
        <v>96</v>
      </c>
      <c r="B44" s="26" t="s">
        <v>97</v>
      </c>
      <c r="C44" s="23">
        <v>2</v>
      </c>
      <c r="D44" s="23">
        <v>0</v>
      </c>
      <c r="E44" s="24">
        <v>2</v>
      </c>
      <c r="F44" s="23"/>
      <c r="G44" s="23"/>
      <c r="H44" s="23">
        <v>1</v>
      </c>
      <c r="I44" s="24">
        <v>1</v>
      </c>
      <c r="J44" s="23"/>
      <c r="K44" s="23"/>
      <c r="L44" s="23"/>
      <c r="M44" s="23">
        <v>0</v>
      </c>
      <c r="N44" s="25"/>
      <c r="O44" s="23"/>
      <c r="P44" s="23"/>
      <c r="Q44" s="24"/>
      <c r="R44" s="23"/>
      <c r="S44" s="23">
        <v>1</v>
      </c>
      <c r="T44" s="23"/>
      <c r="U44" s="24"/>
      <c r="V44" s="23">
        <v>1</v>
      </c>
      <c r="W44" s="23">
        <v>1</v>
      </c>
      <c r="X44" s="23">
        <v>0</v>
      </c>
      <c r="Y44" s="23">
        <v>0</v>
      </c>
      <c r="Z44" s="25">
        <v>2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4"/>
      <c r="AH44" s="23"/>
      <c r="AI44" s="23"/>
      <c r="AJ44" s="23">
        <v>0</v>
      </c>
      <c r="AK44" s="23">
        <v>0</v>
      </c>
      <c r="AL44" s="23">
        <v>0</v>
      </c>
      <c r="AM44" s="23">
        <v>0</v>
      </c>
    </row>
    <row r="45" spans="1:39" ht="69" customHeight="1">
      <c r="A45" s="11" t="s">
        <v>98</v>
      </c>
      <c r="B45" s="5" t="s">
        <v>99</v>
      </c>
      <c r="C45" s="23">
        <v>0</v>
      </c>
      <c r="D45" s="23">
        <v>0</v>
      </c>
      <c r="E45" s="24"/>
      <c r="F45" s="23"/>
      <c r="G45" s="23"/>
      <c r="H45" s="23">
        <v>0</v>
      </c>
      <c r="I45" s="24"/>
      <c r="J45" s="23"/>
      <c r="K45" s="23"/>
      <c r="L45" s="23"/>
      <c r="M45" s="23">
        <v>0</v>
      </c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>
        <v>0</v>
      </c>
      <c r="Y45" s="23">
        <v>0</v>
      </c>
      <c r="Z45" s="25"/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4"/>
      <c r="AH45" s="23"/>
      <c r="AI45" s="23"/>
      <c r="AJ45" s="23">
        <v>0</v>
      </c>
      <c r="AK45" s="23">
        <v>0</v>
      </c>
      <c r="AL45" s="23">
        <v>0</v>
      </c>
      <c r="AM45" s="23">
        <v>0</v>
      </c>
    </row>
    <row r="46" spans="1:39" ht="69" customHeight="1">
      <c r="A46" s="11" t="s">
        <v>100</v>
      </c>
      <c r="B46" s="26" t="s">
        <v>101</v>
      </c>
      <c r="C46" s="23">
        <v>0</v>
      </c>
      <c r="D46" s="23">
        <v>0</v>
      </c>
      <c r="E46" s="24"/>
      <c r="F46" s="23"/>
      <c r="G46" s="23"/>
      <c r="H46" s="23">
        <v>0</v>
      </c>
      <c r="I46" s="24"/>
      <c r="J46" s="23"/>
      <c r="K46" s="23"/>
      <c r="L46" s="23"/>
      <c r="M46" s="23">
        <v>0</v>
      </c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>
        <v>0</v>
      </c>
      <c r="Y46" s="23">
        <v>0</v>
      </c>
      <c r="Z46" s="25"/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4"/>
      <c r="AH46" s="23"/>
      <c r="AI46" s="23"/>
      <c r="AJ46" s="23">
        <v>0</v>
      </c>
      <c r="AK46" s="23">
        <v>0</v>
      </c>
      <c r="AL46" s="23">
        <v>0</v>
      </c>
      <c r="AM46" s="23">
        <v>0</v>
      </c>
    </row>
    <row r="47" spans="1:39" s="8" customFormat="1" ht="69" customHeight="1">
      <c r="A47" s="11" t="s">
        <v>102</v>
      </c>
      <c r="B47" s="5" t="s">
        <v>72</v>
      </c>
      <c r="C47" s="23">
        <v>8</v>
      </c>
      <c r="D47" s="23">
        <v>2</v>
      </c>
      <c r="E47" s="24">
        <v>6</v>
      </c>
      <c r="F47" s="23"/>
      <c r="G47" s="23"/>
      <c r="H47" s="23">
        <v>39</v>
      </c>
      <c r="I47" s="24">
        <v>39</v>
      </c>
      <c r="J47" s="23"/>
      <c r="K47" s="23"/>
      <c r="L47" s="23"/>
      <c r="M47" s="23">
        <v>0</v>
      </c>
      <c r="N47" s="25"/>
      <c r="O47" s="23"/>
      <c r="P47" s="23"/>
      <c r="Q47" s="24"/>
      <c r="R47" s="23"/>
      <c r="S47" s="23">
        <v>39</v>
      </c>
      <c r="T47" s="23"/>
      <c r="U47" s="24">
        <v>2</v>
      </c>
      <c r="V47" s="23">
        <v>37</v>
      </c>
      <c r="W47" s="23">
        <v>39</v>
      </c>
      <c r="X47" s="23">
        <v>0</v>
      </c>
      <c r="Y47" s="23">
        <v>0</v>
      </c>
      <c r="Z47" s="25">
        <v>8</v>
      </c>
      <c r="AA47" s="23">
        <v>2</v>
      </c>
      <c r="AB47" s="23">
        <v>12</v>
      </c>
      <c r="AC47" s="24">
        <v>0</v>
      </c>
      <c r="AD47" s="23">
        <v>12</v>
      </c>
      <c r="AE47" s="24">
        <v>0</v>
      </c>
      <c r="AF47" s="23">
        <v>12</v>
      </c>
      <c r="AG47" s="24"/>
      <c r="AH47" s="23"/>
      <c r="AI47" s="23"/>
      <c r="AJ47" s="23">
        <v>0</v>
      </c>
      <c r="AK47" s="23">
        <v>0</v>
      </c>
      <c r="AL47" s="23">
        <v>0</v>
      </c>
      <c r="AM47" s="23">
        <v>0</v>
      </c>
    </row>
    <row r="48" spans="1:39" s="8" customFormat="1" ht="69" customHeight="1">
      <c r="A48" s="11"/>
      <c r="B48" s="5" t="s">
        <v>13</v>
      </c>
      <c r="C48" s="22">
        <f>C9+C12+C15+C16+C24++C30+C31+C32+C33+C34+C35+C36+C37+C38+C39+C40+C41+C42+C43+C44+C45+C46+C47</f>
        <v>430</v>
      </c>
      <c r="D48" s="22">
        <f t="shared" ref="D48:AM48" si="4">D9+D12+D15+D16+D24++D30+D31+D32+D33+D34+D35+D36+D37+D38+D39+D40+D41+D42+D43+D44+D45+D46+D47</f>
        <v>76</v>
      </c>
      <c r="E48" s="22">
        <f t="shared" si="4"/>
        <v>354</v>
      </c>
      <c r="F48" s="22">
        <f t="shared" si="4"/>
        <v>0</v>
      </c>
      <c r="G48" s="22">
        <f t="shared" si="4"/>
        <v>0</v>
      </c>
      <c r="H48" s="22">
        <f t="shared" si="4"/>
        <v>335</v>
      </c>
      <c r="I48" s="22">
        <f t="shared" si="4"/>
        <v>286</v>
      </c>
      <c r="J48" s="22">
        <f t="shared" si="4"/>
        <v>26</v>
      </c>
      <c r="K48" s="22">
        <f t="shared" si="4"/>
        <v>23</v>
      </c>
      <c r="L48" s="22">
        <f t="shared" si="4"/>
        <v>0</v>
      </c>
      <c r="M48" s="22">
        <f t="shared" si="4"/>
        <v>1</v>
      </c>
      <c r="N48" s="22">
        <f t="shared" si="4"/>
        <v>234</v>
      </c>
      <c r="O48" s="22">
        <f t="shared" si="4"/>
        <v>169</v>
      </c>
      <c r="P48" s="22">
        <f t="shared" si="4"/>
        <v>4</v>
      </c>
      <c r="Q48" s="22">
        <f t="shared" si="4"/>
        <v>61</v>
      </c>
      <c r="R48" s="22">
        <f t="shared" si="4"/>
        <v>0</v>
      </c>
      <c r="S48" s="22">
        <f t="shared" si="4"/>
        <v>63</v>
      </c>
      <c r="T48" s="22">
        <f t="shared" si="4"/>
        <v>0</v>
      </c>
      <c r="U48" s="22">
        <f t="shared" si="4"/>
        <v>7</v>
      </c>
      <c r="V48" s="22">
        <f t="shared" si="4"/>
        <v>56</v>
      </c>
      <c r="W48" s="22">
        <f t="shared" si="4"/>
        <v>297</v>
      </c>
      <c r="X48" s="22">
        <f t="shared" si="4"/>
        <v>5</v>
      </c>
      <c r="Y48" s="22">
        <f t="shared" si="4"/>
        <v>10</v>
      </c>
      <c r="Z48" s="22">
        <f t="shared" si="4"/>
        <v>413</v>
      </c>
      <c r="AA48" s="22">
        <f t="shared" si="4"/>
        <v>61</v>
      </c>
      <c r="AB48" s="22">
        <f t="shared" si="4"/>
        <v>88</v>
      </c>
      <c r="AC48" s="22">
        <f t="shared" si="4"/>
        <v>19</v>
      </c>
      <c r="AD48" s="22">
        <f t="shared" si="4"/>
        <v>107</v>
      </c>
      <c r="AE48" s="22">
        <f t="shared" si="4"/>
        <v>27</v>
      </c>
      <c r="AF48" s="22">
        <f t="shared" si="4"/>
        <v>80</v>
      </c>
      <c r="AG48" s="22">
        <f t="shared" si="4"/>
        <v>0</v>
      </c>
      <c r="AH48" s="22">
        <f t="shared" si="4"/>
        <v>50</v>
      </c>
      <c r="AI48" s="22">
        <f t="shared" si="4"/>
        <v>1</v>
      </c>
      <c r="AJ48" s="22">
        <f t="shared" si="4"/>
        <v>1</v>
      </c>
      <c r="AK48" s="22">
        <f t="shared" si="4"/>
        <v>2</v>
      </c>
      <c r="AL48" s="22">
        <f t="shared" si="4"/>
        <v>2</v>
      </c>
      <c r="AM48" s="22">
        <f t="shared" si="4"/>
        <v>0</v>
      </c>
    </row>
    <row r="49" spans="1:39" ht="16.5" customHeight="1">
      <c r="A49" s="13"/>
      <c r="B49" s="13"/>
      <c r="C49" s="13" t="s">
        <v>113</v>
      </c>
      <c r="D49" s="13" t="s">
        <v>114</v>
      </c>
      <c r="E49" s="13" t="s">
        <v>115</v>
      </c>
      <c r="F49" s="13" t="s">
        <v>116</v>
      </c>
      <c r="G49" s="13" t="s">
        <v>117</v>
      </c>
      <c r="H49" s="13" t="s">
        <v>118</v>
      </c>
      <c r="I49" s="13" t="s">
        <v>119</v>
      </c>
      <c r="J49" s="13" t="s">
        <v>102</v>
      </c>
      <c r="K49" s="13" t="s">
        <v>73</v>
      </c>
      <c r="L49" s="13" t="s">
        <v>75</v>
      </c>
      <c r="M49" s="13" t="s">
        <v>77</v>
      </c>
      <c r="N49" s="13" t="s">
        <v>79</v>
      </c>
      <c r="O49" s="13" t="s">
        <v>81</v>
      </c>
      <c r="P49" s="13" t="s">
        <v>83</v>
      </c>
      <c r="Q49" s="13" t="s">
        <v>120</v>
      </c>
      <c r="R49" s="13" t="s">
        <v>108</v>
      </c>
      <c r="S49" s="13" t="s">
        <v>121</v>
      </c>
      <c r="T49" s="13" t="s">
        <v>122</v>
      </c>
      <c r="U49" s="13" t="s">
        <v>123</v>
      </c>
      <c r="V49" s="13" t="s">
        <v>124</v>
      </c>
      <c r="W49" s="13" t="s">
        <v>125</v>
      </c>
      <c r="X49" s="13" t="s">
        <v>126</v>
      </c>
      <c r="Y49" s="13" t="s">
        <v>127</v>
      </c>
      <c r="Z49" s="13" t="s">
        <v>128</v>
      </c>
      <c r="AA49" s="13" t="s">
        <v>129</v>
      </c>
      <c r="AB49" s="13" t="s">
        <v>130</v>
      </c>
      <c r="AC49" s="13" t="s">
        <v>131</v>
      </c>
      <c r="AD49" s="13" t="s">
        <v>132</v>
      </c>
      <c r="AE49" s="13" t="s">
        <v>133</v>
      </c>
      <c r="AF49" s="13" t="s">
        <v>134</v>
      </c>
      <c r="AG49" s="13" t="s">
        <v>135</v>
      </c>
      <c r="AH49" s="13" t="s">
        <v>136</v>
      </c>
      <c r="AI49" s="13" t="s">
        <v>137</v>
      </c>
      <c r="AJ49" s="13" t="s">
        <v>138</v>
      </c>
      <c r="AK49" s="13" t="s">
        <v>139</v>
      </c>
      <c r="AL49" s="13" t="s">
        <v>140</v>
      </c>
      <c r="AM49" s="13" t="s">
        <v>141</v>
      </c>
    </row>
    <row r="50" spans="1:39" ht="21.75" customHeight="1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M137"/>
  <sheetViews>
    <sheetView zoomScale="80" zoomScaleNormal="80" workbookViewId="0">
      <selection activeCell="A5" sqref="A5:B7"/>
    </sheetView>
  </sheetViews>
  <sheetFormatPr defaultRowHeight="12.7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>
      <c r="AI1" s="39" t="s">
        <v>110</v>
      </c>
      <c r="AJ1" s="40"/>
      <c r="AK1" s="40"/>
      <c r="AL1" s="40"/>
      <c r="AM1" s="40"/>
    </row>
    <row r="2" spans="1:39" ht="53.25" customHeight="1">
      <c r="A2" s="30" t="s">
        <v>112</v>
      </c>
      <c r="B2" s="30"/>
      <c r="C2" s="31" t="s">
        <v>0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</row>
    <row r="3" spans="1:39" ht="33" customHeight="1">
      <c r="A3" s="31" t="s">
        <v>149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</row>
    <row r="4" spans="1:39" ht="23.25" customHeight="1">
      <c r="A4" s="32" t="s">
        <v>111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</row>
    <row r="5" spans="1:39" ht="67.5" customHeight="1">
      <c r="A5" s="31"/>
      <c r="B5" s="31"/>
      <c r="C5" s="32" t="s">
        <v>1</v>
      </c>
      <c r="D5" s="32"/>
      <c r="E5" s="32"/>
      <c r="F5" s="32"/>
      <c r="G5" s="32"/>
      <c r="H5" s="36" t="s">
        <v>2</v>
      </c>
      <c r="I5" s="37"/>
      <c r="J5" s="37"/>
      <c r="K5" s="37"/>
      <c r="L5" s="38"/>
      <c r="M5" s="33" t="s">
        <v>3</v>
      </c>
      <c r="N5" s="32" t="s">
        <v>4</v>
      </c>
      <c r="O5" s="32"/>
      <c r="P5" s="32"/>
      <c r="Q5" s="32"/>
      <c r="R5" s="32"/>
      <c r="S5" s="32"/>
      <c r="T5" s="32"/>
      <c r="U5" s="32"/>
      <c r="V5" s="32"/>
      <c r="W5" s="32"/>
      <c r="X5" s="33" t="s">
        <v>5</v>
      </c>
      <c r="Y5" s="33" t="s">
        <v>6</v>
      </c>
      <c r="Z5" s="33" t="s">
        <v>7</v>
      </c>
      <c r="AA5" s="33" t="s">
        <v>8</v>
      </c>
      <c r="AB5" s="32" t="s">
        <v>9</v>
      </c>
      <c r="AC5" s="32"/>
      <c r="AD5" s="32"/>
      <c r="AE5" s="32"/>
      <c r="AF5" s="32"/>
      <c r="AG5" s="33" t="s">
        <v>10</v>
      </c>
      <c r="AH5" s="33" t="s">
        <v>11</v>
      </c>
      <c r="AI5" s="32" t="s">
        <v>12</v>
      </c>
      <c r="AJ5" s="32"/>
      <c r="AK5" s="32"/>
      <c r="AL5" s="32"/>
      <c r="AM5" s="32"/>
    </row>
    <row r="6" spans="1:39" ht="21.75" customHeight="1">
      <c r="A6" s="31"/>
      <c r="B6" s="31"/>
      <c r="C6" s="33" t="s">
        <v>13</v>
      </c>
      <c r="D6" s="33" t="s">
        <v>14</v>
      </c>
      <c r="E6" s="33" t="s">
        <v>15</v>
      </c>
      <c r="F6" s="33" t="s">
        <v>16</v>
      </c>
      <c r="G6" s="33" t="s">
        <v>17</v>
      </c>
      <c r="H6" s="33" t="s">
        <v>13</v>
      </c>
      <c r="I6" s="33" t="s">
        <v>15</v>
      </c>
      <c r="J6" s="33" t="s">
        <v>16</v>
      </c>
      <c r="K6" s="33" t="s">
        <v>17</v>
      </c>
      <c r="L6" s="34" t="s">
        <v>109</v>
      </c>
      <c r="M6" s="33"/>
      <c r="N6" s="33" t="s">
        <v>18</v>
      </c>
      <c r="O6" s="33" t="s">
        <v>19</v>
      </c>
      <c r="P6" s="33" t="s">
        <v>20</v>
      </c>
      <c r="Q6" s="33" t="s">
        <v>21</v>
      </c>
      <c r="R6" s="33" t="s">
        <v>22</v>
      </c>
      <c r="S6" s="32" t="s">
        <v>23</v>
      </c>
      <c r="T6" s="32"/>
      <c r="U6" s="32"/>
      <c r="V6" s="32"/>
      <c r="W6" s="33" t="s">
        <v>24</v>
      </c>
      <c r="X6" s="33"/>
      <c r="Y6" s="33"/>
      <c r="Z6" s="33"/>
      <c r="AA6" s="33"/>
      <c r="AB6" s="33" t="s">
        <v>25</v>
      </c>
      <c r="AC6" s="33" t="s">
        <v>26</v>
      </c>
      <c r="AD6" s="33" t="s">
        <v>13</v>
      </c>
      <c r="AE6" s="33" t="s">
        <v>27</v>
      </c>
      <c r="AF6" s="33" t="s">
        <v>28</v>
      </c>
      <c r="AG6" s="33"/>
      <c r="AH6" s="33"/>
      <c r="AI6" s="33" t="s">
        <v>25</v>
      </c>
      <c r="AJ6" s="33" t="s">
        <v>26</v>
      </c>
      <c r="AK6" s="33" t="s">
        <v>13</v>
      </c>
      <c r="AL6" s="33" t="s">
        <v>29</v>
      </c>
      <c r="AM6" s="33" t="s">
        <v>30</v>
      </c>
    </row>
    <row r="7" spans="1:39" ht="152.25">
      <c r="A7" s="31"/>
      <c r="B7" s="31"/>
      <c r="C7" s="33"/>
      <c r="D7" s="33"/>
      <c r="E7" s="33"/>
      <c r="F7" s="33"/>
      <c r="G7" s="33"/>
      <c r="H7" s="33"/>
      <c r="I7" s="33"/>
      <c r="J7" s="33"/>
      <c r="K7" s="33"/>
      <c r="L7" s="35"/>
      <c r="M7" s="33"/>
      <c r="N7" s="33"/>
      <c r="O7" s="33"/>
      <c r="P7" s="33"/>
      <c r="Q7" s="33"/>
      <c r="R7" s="33"/>
      <c r="S7" s="28" t="s">
        <v>31</v>
      </c>
      <c r="T7" s="28" t="s">
        <v>32</v>
      </c>
      <c r="U7" s="28" t="s">
        <v>33</v>
      </c>
      <c r="V7" s="28" t="s">
        <v>34</v>
      </c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</row>
    <row r="8" spans="1:39" ht="12.75" customHeight="1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>
      <c r="A9" s="7">
        <v>1</v>
      </c>
      <c r="B9" s="5" t="s">
        <v>36</v>
      </c>
      <c r="C9" s="21">
        <f>C10+C11</f>
        <v>156</v>
      </c>
      <c r="D9" s="21">
        <f t="shared" ref="D9:AM9" si="0">D10+D11</f>
        <v>4</v>
      </c>
      <c r="E9" s="21">
        <f t="shared" si="0"/>
        <v>151</v>
      </c>
      <c r="F9" s="21">
        <f t="shared" si="0"/>
        <v>1</v>
      </c>
      <c r="G9" s="21">
        <f t="shared" si="0"/>
        <v>0</v>
      </c>
      <c r="H9" s="21">
        <f t="shared" si="0"/>
        <v>144</v>
      </c>
      <c r="I9" s="21">
        <f>I10+I11</f>
        <v>122</v>
      </c>
      <c r="J9" s="21">
        <f t="shared" si="0"/>
        <v>20</v>
      </c>
      <c r="K9" s="21">
        <f t="shared" si="0"/>
        <v>2</v>
      </c>
      <c r="L9" s="21">
        <f t="shared" si="0"/>
        <v>0</v>
      </c>
      <c r="M9" s="21">
        <f t="shared" si="0"/>
        <v>2</v>
      </c>
      <c r="N9" s="21">
        <f t="shared" si="0"/>
        <v>155</v>
      </c>
      <c r="O9" s="21">
        <f t="shared" si="0"/>
        <v>124</v>
      </c>
      <c r="P9" s="21">
        <f t="shared" si="0"/>
        <v>0</v>
      </c>
      <c r="Q9" s="21">
        <f t="shared" si="0"/>
        <v>31</v>
      </c>
      <c r="R9" s="21">
        <f t="shared" si="0"/>
        <v>0</v>
      </c>
      <c r="S9" s="21">
        <f t="shared" si="0"/>
        <v>16</v>
      </c>
      <c r="T9" s="21">
        <f t="shared" si="0"/>
        <v>0</v>
      </c>
      <c r="U9" s="21">
        <f t="shared" si="0"/>
        <v>3</v>
      </c>
      <c r="V9" s="21">
        <f t="shared" si="0"/>
        <v>13</v>
      </c>
      <c r="W9" s="21">
        <f t="shared" si="0"/>
        <v>171</v>
      </c>
      <c r="X9" s="21">
        <f t="shared" si="0"/>
        <v>2</v>
      </c>
      <c r="Y9" s="21">
        <f t="shared" si="0"/>
        <v>4</v>
      </c>
      <c r="Z9" s="21">
        <f t="shared" si="0"/>
        <v>102</v>
      </c>
      <c r="AA9" s="21">
        <f t="shared" si="0"/>
        <v>8</v>
      </c>
      <c r="AB9" s="21">
        <f t="shared" si="0"/>
        <v>45</v>
      </c>
      <c r="AC9" s="21">
        <f t="shared" si="0"/>
        <v>4</v>
      </c>
      <c r="AD9" s="21">
        <f t="shared" si="0"/>
        <v>49</v>
      </c>
      <c r="AE9" s="21">
        <f t="shared" si="0"/>
        <v>6</v>
      </c>
      <c r="AF9" s="21">
        <f t="shared" si="0"/>
        <v>43</v>
      </c>
      <c r="AG9" s="21">
        <f t="shared" si="0"/>
        <v>0</v>
      </c>
      <c r="AH9" s="21">
        <f t="shared" si="0"/>
        <v>0</v>
      </c>
      <c r="AI9" s="21">
        <f t="shared" si="0"/>
        <v>0</v>
      </c>
      <c r="AJ9" s="21">
        <f t="shared" si="0"/>
        <v>0</v>
      </c>
      <c r="AK9" s="21">
        <f t="shared" si="0"/>
        <v>0</v>
      </c>
      <c r="AL9" s="21">
        <f t="shared" si="0"/>
        <v>0</v>
      </c>
      <c r="AM9" s="21">
        <f t="shared" si="0"/>
        <v>0</v>
      </c>
    </row>
    <row r="10" spans="1:39" ht="69" customHeight="1">
      <c r="A10" s="9" t="s">
        <v>37</v>
      </c>
      <c r="B10" s="27" t="s">
        <v>38</v>
      </c>
      <c r="C10" s="23">
        <v>134</v>
      </c>
      <c r="D10" s="23">
        <v>4</v>
      </c>
      <c r="E10" s="24">
        <v>130</v>
      </c>
      <c r="F10" s="23"/>
      <c r="G10" s="23"/>
      <c r="H10" s="23">
        <v>123</v>
      </c>
      <c r="I10" s="24">
        <v>103</v>
      </c>
      <c r="J10" s="23">
        <v>18</v>
      </c>
      <c r="K10" s="23">
        <v>2</v>
      </c>
      <c r="L10" s="23"/>
      <c r="M10" s="23">
        <v>1</v>
      </c>
      <c r="N10" s="25">
        <v>124</v>
      </c>
      <c r="O10" s="23">
        <v>94</v>
      </c>
      <c r="P10" s="23"/>
      <c r="Q10" s="24">
        <v>30</v>
      </c>
      <c r="R10" s="23"/>
      <c r="S10" s="23">
        <v>13</v>
      </c>
      <c r="T10" s="23"/>
      <c r="U10" s="24">
        <v>2</v>
      </c>
      <c r="V10" s="23">
        <v>11</v>
      </c>
      <c r="W10" s="23">
        <v>137</v>
      </c>
      <c r="X10" s="23">
        <v>1</v>
      </c>
      <c r="Y10" s="23">
        <v>4</v>
      </c>
      <c r="Z10" s="25">
        <v>98</v>
      </c>
      <c r="AA10" s="23">
        <v>8</v>
      </c>
      <c r="AB10" s="23">
        <v>39</v>
      </c>
      <c r="AC10" s="24">
        <v>3</v>
      </c>
      <c r="AD10" s="23">
        <v>42</v>
      </c>
      <c r="AE10" s="24">
        <v>6</v>
      </c>
      <c r="AF10" s="23">
        <v>36</v>
      </c>
      <c r="AG10" s="24"/>
      <c r="AH10" s="23"/>
      <c r="AI10" s="23">
        <v>0</v>
      </c>
      <c r="AJ10" s="23">
        <v>0</v>
      </c>
      <c r="AK10" s="23">
        <v>0</v>
      </c>
      <c r="AL10" s="23">
        <v>0</v>
      </c>
      <c r="AM10" s="23">
        <v>0</v>
      </c>
    </row>
    <row r="11" spans="1:39" ht="69" customHeight="1">
      <c r="A11" s="9" t="s">
        <v>39</v>
      </c>
      <c r="B11" s="27" t="s">
        <v>40</v>
      </c>
      <c r="C11" s="23">
        <v>22</v>
      </c>
      <c r="D11" s="23">
        <v>0</v>
      </c>
      <c r="E11" s="24">
        <v>21</v>
      </c>
      <c r="F11" s="23">
        <v>1</v>
      </c>
      <c r="G11" s="23"/>
      <c r="H11" s="23">
        <v>21</v>
      </c>
      <c r="I11" s="24">
        <v>19</v>
      </c>
      <c r="J11" s="23">
        <v>2</v>
      </c>
      <c r="K11" s="23"/>
      <c r="L11" s="23"/>
      <c r="M11" s="23">
        <v>1</v>
      </c>
      <c r="N11" s="25">
        <v>31</v>
      </c>
      <c r="O11" s="23">
        <v>30</v>
      </c>
      <c r="P11" s="23"/>
      <c r="Q11" s="24">
        <v>1</v>
      </c>
      <c r="R11" s="23"/>
      <c r="S11" s="23">
        <v>3</v>
      </c>
      <c r="T11" s="23"/>
      <c r="U11" s="24">
        <v>1</v>
      </c>
      <c r="V11" s="23">
        <v>2</v>
      </c>
      <c r="W11" s="23">
        <v>34</v>
      </c>
      <c r="X11" s="23">
        <v>1</v>
      </c>
      <c r="Y11" s="23">
        <v>0</v>
      </c>
      <c r="Z11" s="25">
        <v>4</v>
      </c>
      <c r="AA11" s="23">
        <v>0</v>
      </c>
      <c r="AB11" s="23">
        <v>6</v>
      </c>
      <c r="AC11" s="24">
        <v>1</v>
      </c>
      <c r="AD11" s="23">
        <v>7</v>
      </c>
      <c r="AE11" s="24">
        <v>0</v>
      </c>
      <c r="AF11" s="23">
        <v>7</v>
      </c>
      <c r="AG11" s="24"/>
      <c r="AH11" s="23"/>
      <c r="AI11" s="23">
        <v>0</v>
      </c>
      <c r="AJ11" s="23">
        <v>0</v>
      </c>
      <c r="AK11" s="23">
        <v>0</v>
      </c>
      <c r="AL11" s="23">
        <v>0</v>
      </c>
      <c r="AM11" s="23">
        <v>0</v>
      </c>
    </row>
    <row r="12" spans="1:39" s="8" customFormat="1" ht="69" customHeight="1">
      <c r="A12" s="7">
        <v>2</v>
      </c>
      <c r="B12" s="5" t="s">
        <v>41</v>
      </c>
      <c r="C12" s="21">
        <f>C13+C14</f>
        <v>69</v>
      </c>
      <c r="D12" s="21">
        <f t="shared" ref="D12:AM12" si="1">D13+D14</f>
        <v>0</v>
      </c>
      <c r="E12" s="21">
        <f t="shared" si="1"/>
        <v>69</v>
      </c>
      <c r="F12" s="21">
        <f t="shared" si="1"/>
        <v>0</v>
      </c>
      <c r="G12" s="21">
        <f t="shared" si="1"/>
        <v>0</v>
      </c>
      <c r="H12" s="21">
        <f t="shared" si="1"/>
        <v>60</v>
      </c>
      <c r="I12" s="21">
        <f>I13+I14</f>
        <v>56</v>
      </c>
      <c r="J12" s="21">
        <f t="shared" si="1"/>
        <v>3</v>
      </c>
      <c r="K12" s="21">
        <f t="shared" si="1"/>
        <v>1</v>
      </c>
      <c r="L12" s="21">
        <f t="shared" si="1"/>
        <v>0</v>
      </c>
      <c r="M12" s="21">
        <f t="shared" si="1"/>
        <v>0</v>
      </c>
      <c r="N12" s="21">
        <f t="shared" si="1"/>
        <v>38</v>
      </c>
      <c r="O12" s="21">
        <f t="shared" si="1"/>
        <v>23</v>
      </c>
      <c r="P12" s="21">
        <f t="shared" si="1"/>
        <v>8</v>
      </c>
      <c r="Q12" s="21">
        <f t="shared" si="1"/>
        <v>7</v>
      </c>
      <c r="R12" s="21">
        <f t="shared" si="1"/>
        <v>0</v>
      </c>
      <c r="S12" s="21">
        <f t="shared" si="1"/>
        <v>2</v>
      </c>
      <c r="T12" s="21">
        <f t="shared" si="1"/>
        <v>0</v>
      </c>
      <c r="U12" s="21">
        <f t="shared" si="1"/>
        <v>1</v>
      </c>
      <c r="V12" s="21">
        <f t="shared" si="1"/>
        <v>1</v>
      </c>
      <c r="W12" s="21">
        <f t="shared" si="1"/>
        <v>40</v>
      </c>
      <c r="X12" s="21">
        <f t="shared" si="1"/>
        <v>0</v>
      </c>
      <c r="Y12" s="21">
        <f t="shared" si="1"/>
        <v>3</v>
      </c>
      <c r="Z12" s="21">
        <f t="shared" si="1"/>
        <v>85</v>
      </c>
      <c r="AA12" s="21">
        <f t="shared" si="1"/>
        <v>3</v>
      </c>
      <c r="AB12" s="21">
        <f t="shared" si="1"/>
        <v>7</v>
      </c>
      <c r="AC12" s="21">
        <f t="shared" si="1"/>
        <v>5</v>
      </c>
      <c r="AD12" s="21">
        <f t="shared" si="1"/>
        <v>12</v>
      </c>
      <c r="AE12" s="21">
        <f t="shared" si="1"/>
        <v>5</v>
      </c>
      <c r="AF12" s="21">
        <f t="shared" si="1"/>
        <v>7</v>
      </c>
      <c r="AG12" s="21">
        <f t="shared" si="1"/>
        <v>0</v>
      </c>
      <c r="AH12" s="21">
        <f t="shared" si="1"/>
        <v>0</v>
      </c>
      <c r="AI12" s="21">
        <f t="shared" si="1"/>
        <v>0</v>
      </c>
      <c r="AJ12" s="21">
        <f t="shared" si="1"/>
        <v>2</v>
      </c>
      <c r="AK12" s="21">
        <f t="shared" si="1"/>
        <v>2</v>
      </c>
      <c r="AL12" s="21">
        <f t="shared" si="1"/>
        <v>2</v>
      </c>
      <c r="AM12" s="21">
        <f t="shared" si="1"/>
        <v>0</v>
      </c>
    </row>
    <row r="13" spans="1:39" ht="69" customHeight="1">
      <c r="A13" s="9" t="s">
        <v>42</v>
      </c>
      <c r="B13" s="27" t="s">
        <v>43</v>
      </c>
      <c r="C13" s="23">
        <v>51</v>
      </c>
      <c r="D13" s="23">
        <v>0</v>
      </c>
      <c r="E13" s="24">
        <v>51</v>
      </c>
      <c r="F13" s="23"/>
      <c r="G13" s="23"/>
      <c r="H13" s="23">
        <v>44</v>
      </c>
      <c r="I13" s="24">
        <v>42</v>
      </c>
      <c r="J13" s="23">
        <v>1</v>
      </c>
      <c r="K13" s="23">
        <v>1</v>
      </c>
      <c r="L13" s="23"/>
      <c r="M13" s="23">
        <v>0</v>
      </c>
      <c r="N13" s="25">
        <v>25</v>
      </c>
      <c r="O13" s="23">
        <v>11</v>
      </c>
      <c r="P13" s="23">
        <v>8</v>
      </c>
      <c r="Q13" s="24">
        <v>6</v>
      </c>
      <c r="R13" s="23"/>
      <c r="S13" s="23">
        <v>2</v>
      </c>
      <c r="T13" s="23"/>
      <c r="U13" s="24">
        <v>1</v>
      </c>
      <c r="V13" s="23">
        <v>1</v>
      </c>
      <c r="W13" s="23">
        <v>27</v>
      </c>
      <c r="X13" s="23">
        <v>0</v>
      </c>
      <c r="Y13" s="23">
        <v>0</v>
      </c>
      <c r="Z13" s="25">
        <v>66</v>
      </c>
      <c r="AA13" s="23">
        <v>0</v>
      </c>
      <c r="AB13" s="23">
        <v>5</v>
      </c>
      <c r="AC13" s="24">
        <v>5</v>
      </c>
      <c r="AD13" s="23">
        <v>10</v>
      </c>
      <c r="AE13" s="24">
        <v>5</v>
      </c>
      <c r="AF13" s="23">
        <v>5</v>
      </c>
      <c r="AG13" s="24"/>
      <c r="AH13" s="23"/>
      <c r="AI13" s="23">
        <v>0</v>
      </c>
      <c r="AJ13" s="23">
        <v>2</v>
      </c>
      <c r="AK13" s="23">
        <v>2</v>
      </c>
      <c r="AL13" s="23">
        <v>2</v>
      </c>
      <c r="AM13" s="23">
        <v>0</v>
      </c>
    </row>
    <row r="14" spans="1:39" ht="69" customHeight="1">
      <c r="A14" s="9" t="s">
        <v>44</v>
      </c>
      <c r="B14" s="27" t="s">
        <v>45</v>
      </c>
      <c r="C14" s="23">
        <v>18</v>
      </c>
      <c r="D14" s="23">
        <v>0</v>
      </c>
      <c r="E14" s="24">
        <v>18</v>
      </c>
      <c r="F14" s="23"/>
      <c r="G14" s="23"/>
      <c r="H14" s="23">
        <v>16</v>
      </c>
      <c r="I14" s="24">
        <v>14</v>
      </c>
      <c r="J14" s="23">
        <v>2</v>
      </c>
      <c r="K14" s="23"/>
      <c r="L14" s="23"/>
      <c r="M14" s="23">
        <v>0</v>
      </c>
      <c r="N14" s="25">
        <v>13</v>
      </c>
      <c r="O14" s="23">
        <v>12</v>
      </c>
      <c r="P14" s="23"/>
      <c r="Q14" s="24">
        <v>1</v>
      </c>
      <c r="R14" s="23"/>
      <c r="S14" s="23"/>
      <c r="T14" s="23"/>
      <c r="U14" s="24"/>
      <c r="V14" s="23"/>
      <c r="W14" s="23">
        <v>13</v>
      </c>
      <c r="X14" s="23">
        <v>0</v>
      </c>
      <c r="Y14" s="23">
        <v>3</v>
      </c>
      <c r="Z14" s="25">
        <v>19</v>
      </c>
      <c r="AA14" s="23">
        <v>3</v>
      </c>
      <c r="AB14" s="23">
        <v>2</v>
      </c>
      <c r="AC14" s="24">
        <v>0</v>
      </c>
      <c r="AD14" s="23">
        <v>2</v>
      </c>
      <c r="AE14" s="24">
        <v>0</v>
      </c>
      <c r="AF14" s="23">
        <v>2</v>
      </c>
      <c r="AG14" s="24"/>
      <c r="AH14" s="23"/>
      <c r="AI14" s="23">
        <v>0</v>
      </c>
      <c r="AJ14" s="23">
        <v>0</v>
      </c>
      <c r="AK14" s="23">
        <v>0</v>
      </c>
      <c r="AL14" s="23">
        <v>0</v>
      </c>
      <c r="AM14" s="23">
        <v>0</v>
      </c>
    </row>
    <row r="15" spans="1:39" s="8" customFormat="1" ht="69" customHeight="1">
      <c r="A15" s="9">
        <v>5</v>
      </c>
      <c r="B15" s="5" t="s">
        <v>46</v>
      </c>
      <c r="C15" s="23">
        <v>1</v>
      </c>
      <c r="D15" s="23">
        <v>0</v>
      </c>
      <c r="E15" s="24">
        <v>1</v>
      </c>
      <c r="F15" s="23"/>
      <c r="G15" s="23"/>
      <c r="H15" s="23">
        <v>2</v>
      </c>
      <c r="I15" s="24">
        <v>2</v>
      </c>
      <c r="J15" s="23"/>
      <c r="K15" s="23"/>
      <c r="L15" s="23"/>
      <c r="M15" s="23">
        <v>0</v>
      </c>
      <c r="N15" s="25"/>
      <c r="O15" s="23"/>
      <c r="P15" s="23"/>
      <c r="Q15" s="24"/>
      <c r="R15" s="23"/>
      <c r="S15" s="23"/>
      <c r="T15" s="23"/>
      <c r="U15" s="24"/>
      <c r="V15" s="23"/>
      <c r="W15" s="23"/>
      <c r="X15" s="23">
        <v>0</v>
      </c>
      <c r="Y15" s="23">
        <v>0</v>
      </c>
      <c r="Z15" s="25">
        <v>3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4"/>
      <c r="AH15" s="23"/>
      <c r="AI15" s="23">
        <v>0</v>
      </c>
      <c r="AJ15" s="23">
        <v>0</v>
      </c>
      <c r="AK15" s="23">
        <v>0</v>
      </c>
      <c r="AL15" s="23">
        <v>0</v>
      </c>
      <c r="AM15" s="23">
        <v>0</v>
      </c>
    </row>
    <row r="16" spans="1:39" s="8" customFormat="1" ht="69" customHeight="1">
      <c r="A16" s="9">
        <v>6</v>
      </c>
      <c r="B16" s="5" t="s">
        <v>47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1</v>
      </c>
      <c r="I16" s="21">
        <f t="shared" si="2"/>
        <v>1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1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>
      <c r="A17" s="9" t="s">
        <v>48</v>
      </c>
      <c r="B17" s="27" t="s">
        <v>49</v>
      </c>
      <c r="C17" s="23">
        <v>0</v>
      </c>
      <c r="D17" s="23">
        <v>0</v>
      </c>
      <c r="E17" s="24"/>
      <c r="F17" s="23"/>
      <c r="G17" s="23"/>
      <c r="H17" s="23">
        <v>0</v>
      </c>
      <c r="I17" s="24"/>
      <c r="J17" s="23"/>
      <c r="K17" s="23"/>
      <c r="L17" s="23"/>
      <c r="M17" s="23">
        <v>0</v>
      </c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>
        <v>0</v>
      </c>
      <c r="Y17" s="23">
        <v>0</v>
      </c>
      <c r="Z17" s="25"/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4"/>
      <c r="AH17" s="23"/>
      <c r="AI17" s="23">
        <v>0</v>
      </c>
      <c r="AJ17" s="23">
        <v>0</v>
      </c>
      <c r="AK17" s="23">
        <v>0</v>
      </c>
      <c r="AL17" s="23">
        <v>0</v>
      </c>
      <c r="AM17" s="23">
        <v>0</v>
      </c>
    </row>
    <row r="18" spans="1:39" ht="69" customHeight="1">
      <c r="A18" s="9" t="s">
        <v>50</v>
      </c>
      <c r="B18" s="27" t="s">
        <v>51</v>
      </c>
      <c r="C18" s="23">
        <v>0</v>
      </c>
      <c r="D18" s="23">
        <v>0</v>
      </c>
      <c r="E18" s="24"/>
      <c r="F18" s="23"/>
      <c r="G18" s="23"/>
      <c r="H18" s="23">
        <v>0</v>
      </c>
      <c r="I18" s="24"/>
      <c r="J18" s="23"/>
      <c r="K18" s="23"/>
      <c r="L18" s="23"/>
      <c r="M18" s="23">
        <v>0</v>
      </c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>
        <v>0</v>
      </c>
      <c r="Y18" s="23">
        <v>0</v>
      </c>
      <c r="Z18" s="25"/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4"/>
      <c r="AH18" s="23"/>
      <c r="AI18" s="23">
        <v>0</v>
      </c>
      <c r="AJ18" s="23">
        <v>0</v>
      </c>
      <c r="AK18" s="23">
        <v>0</v>
      </c>
      <c r="AL18" s="23">
        <v>0</v>
      </c>
      <c r="AM18" s="23">
        <v>0</v>
      </c>
    </row>
    <row r="19" spans="1:39" ht="69" customHeight="1">
      <c r="A19" s="9" t="s">
        <v>52</v>
      </c>
      <c r="B19" s="27" t="s">
        <v>53</v>
      </c>
      <c r="C19" s="23">
        <v>0</v>
      </c>
      <c r="D19" s="23">
        <v>0</v>
      </c>
      <c r="E19" s="24"/>
      <c r="F19" s="23"/>
      <c r="G19" s="23"/>
      <c r="H19" s="23">
        <v>1</v>
      </c>
      <c r="I19" s="24">
        <v>1</v>
      </c>
      <c r="J19" s="23"/>
      <c r="K19" s="23"/>
      <c r="L19" s="23"/>
      <c r="M19" s="23">
        <v>0</v>
      </c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>
        <v>0</v>
      </c>
      <c r="Y19" s="23">
        <v>0</v>
      </c>
      <c r="Z19" s="25">
        <v>1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4"/>
      <c r="AH19" s="23"/>
      <c r="AI19" s="23">
        <v>0</v>
      </c>
      <c r="AJ19" s="23">
        <v>0</v>
      </c>
      <c r="AK19" s="23">
        <v>0</v>
      </c>
      <c r="AL19" s="23">
        <v>0</v>
      </c>
      <c r="AM19" s="23">
        <v>0</v>
      </c>
    </row>
    <row r="20" spans="1:39" ht="69" customHeight="1">
      <c r="A20" s="9" t="s">
        <v>54</v>
      </c>
      <c r="B20" s="27" t="s">
        <v>55</v>
      </c>
      <c r="C20" s="23">
        <v>0</v>
      </c>
      <c r="D20" s="23">
        <v>0</v>
      </c>
      <c r="E20" s="24"/>
      <c r="F20" s="23"/>
      <c r="G20" s="23"/>
      <c r="H20" s="23">
        <v>0</v>
      </c>
      <c r="I20" s="24"/>
      <c r="J20" s="23"/>
      <c r="K20" s="23"/>
      <c r="L20" s="23"/>
      <c r="M20" s="23">
        <v>0</v>
      </c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>
        <v>0</v>
      </c>
      <c r="Y20" s="23">
        <v>0</v>
      </c>
      <c r="Z20" s="25"/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4"/>
      <c r="AH20" s="23"/>
      <c r="AI20" s="23">
        <v>0</v>
      </c>
      <c r="AJ20" s="23">
        <v>0</v>
      </c>
      <c r="AK20" s="23">
        <v>0</v>
      </c>
      <c r="AL20" s="23">
        <v>0</v>
      </c>
      <c r="AM20" s="23">
        <v>0</v>
      </c>
    </row>
    <row r="21" spans="1:39" ht="69" customHeight="1">
      <c r="A21" s="9" t="s">
        <v>56</v>
      </c>
      <c r="B21" s="27" t="s">
        <v>57</v>
      </c>
      <c r="C21" s="23">
        <v>0</v>
      </c>
      <c r="D21" s="23">
        <v>0</v>
      </c>
      <c r="E21" s="24"/>
      <c r="F21" s="23"/>
      <c r="G21" s="23"/>
      <c r="H21" s="23">
        <v>0</v>
      </c>
      <c r="I21" s="24"/>
      <c r="J21" s="23"/>
      <c r="K21" s="23"/>
      <c r="L21" s="23"/>
      <c r="M21" s="23">
        <v>0</v>
      </c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>
        <v>0</v>
      </c>
      <c r="Y21" s="23">
        <v>0</v>
      </c>
      <c r="Z21" s="25"/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4"/>
      <c r="AH21" s="23"/>
      <c r="AI21" s="23">
        <v>0</v>
      </c>
      <c r="AJ21" s="23">
        <v>0</v>
      </c>
      <c r="AK21" s="23">
        <v>0</v>
      </c>
      <c r="AL21" s="23">
        <v>0</v>
      </c>
      <c r="AM21" s="23">
        <v>0</v>
      </c>
    </row>
    <row r="22" spans="1:39" ht="69" customHeight="1">
      <c r="A22" s="9" t="s">
        <v>58</v>
      </c>
      <c r="B22" s="27" t="s">
        <v>59</v>
      </c>
      <c r="C22" s="23">
        <v>0</v>
      </c>
      <c r="D22" s="23">
        <v>0</v>
      </c>
      <c r="E22" s="24"/>
      <c r="F22" s="23"/>
      <c r="G22" s="23"/>
      <c r="H22" s="23">
        <v>0</v>
      </c>
      <c r="I22" s="24"/>
      <c r="J22" s="23"/>
      <c r="K22" s="23"/>
      <c r="L22" s="23"/>
      <c r="M22" s="23">
        <v>0</v>
      </c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>
        <v>0</v>
      </c>
      <c r="Y22" s="23">
        <v>0</v>
      </c>
      <c r="Z22" s="25"/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4"/>
      <c r="AH22" s="23"/>
      <c r="AI22" s="23">
        <v>0</v>
      </c>
      <c r="AJ22" s="23">
        <v>0</v>
      </c>
      <c r="AK22" s="23">
        <v>0</v>
      </c>
      <c r="AL22" s="23">
        <v>0</v>
      </c>
      <c r="AM22" s="23">
        <v>0</v>
      </c>
    </row>
    <row r="23" spans="1:39" ht="69" customHeight="1">
      <c r="A23" s="9" t="s">
        <v>60</v>
      </c>
      <c r="B23" s="27" t="s">
        <v>61</v>
      </c>
      <c r="C23" s="23">
        <v>0</v>
      </c>
      <c r="D23" s="23">
        <v>0</v>
      </c>
      <c r="E23" s="24"/>
      <c r="F23" s="23"/>
      <c r="G23" s="23"/>
      <c r="H23" s="23">
        <v>0</v>
      </c>
      <c r="I23" s="24"/>
      <c r="J23" s="23"/>
      <c r="K23" s="23"/>
      <c r="L23" s="23"/>
      <c r="M23" s="23">
        <v>0</v>
      </c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>
        <v>0</v>
      </c>
      <c r="Y23" s="23">
        <v>0</v>
      </c>
      <c r="Z23" s="25"/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4"/>
      <c r="AH23" s="23"/>
      <c r="AI23" s="23">
        <v>0</v>
      </c>
      <c r="AJ23" s="23">
        <v>0</v>
      </c>
      <c r="AK23" s="23">
        <v>0</v>
      </c>
      <c r="AL23" s="23">
        <v>0</v>
      </c>
      <c r="AM23" s="23">
        <v>0</v>
      </c>
    </row>
    <row r="24" spans="1:39" s="8" customFormat="1" ht="69" customHeight="1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>
      <c r="A25" s="11" t="s">
        <v>63</v>
      </c>
      <c r="B25" s="27" t="s">
        <v>64</v>
      </c>
      <c r="C25" s="23">
        <v>0</v>
      </c>
      <c r="D25" s="23">
        <v>0</v>
      </c>
      <c r="E25" s="24"/>
      <c r="F25" s="23"/>
      <c r="G25" s="23"/>
      <c r="H25" s="23">
        <v>0</v>
      </c>
      <c r="I25" s="24"/>
      <c r="J25" s="23"/>
      <c r="K25" s="23"/>
      <c r="L25" s="23"/>
      <c r="M25" s="23">
        <v>0</v>
      </c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>
        <v>0</v>
      </c>
      <c r="Y25" s="23">
        <v>0</v>
      </c>
      <c r="Z25" s="25"/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4"/>
      <c r="AH25" s="23"/>
      <c r="AI25" s="23">
        <v>0</v>
      </c>
      <c r="AJ25" s="23">
        <v>0</v>
      </c>
      <c r="AK25" s="23">
        <v>0</v>
      </c>
      <c r="AL25" s="23">
        <v>0</v>
      </c>
      <c r="AM25" s="23">
        <v>0</v>
      </c>
    </row>
    <row r="26" spans="1:39" ht="69" customHeight="1">
      <c r="A26" s="11" t="s">
        <v>65</v>
      </c>
      <c r="B26" s="27" t="s">
        <v>66</v>
      </c>
      <c r="C26" s="23">
        <v>0</v>
      </c>
      <c r="D26" s="23">
        <v>0</v>
      </c>
      <c r="E26" s="24"/>
      <c r="F26" s="23"/>
      <c r="G26" s="23"/>
      <c r="H26" s="23">
        <v>0</v>
      </c>
      <c r="I26" s="24"/>
      <c r="J26" s="23"/>
      <c r="K26" s="23"/>
      <c r="L26" s="23"/>
      <c r="M26" s="23">
        <v>0</v>
      </c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>
        <v>0</v>
      </c>
      <c r="Y26" s="23">
        <v>0</v>
      </c>
      <c r="Z26" s="25"/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4"/>
      <c r="AH26" s="23"/>
      <c r="AI26" s="23">
        <v>0</v>
      </c>
      <c r="AJ26" s="23">
        <v>0</v>
      </c>
      <c r="AK26" s="23">
        <v>0</v>
      </c>
      <c r="AL26" s="23">
        <v>0</v>
      </c>
      <c r="AM26" s="23">
        <v>0</v>
      </c>
    </row>
    <row r="27" spans="1:39" ht="69" customHeight="1">
      <c r="A27" s="11" t="s">
        <v>67</v>
      </c>
      <c r="B27" s="27" t="s">
        <v>68</v>
      </c>
      <c r="C27" s="23">
        <v>0</v>
      </c>
      <c r="D27" s="23">
        <v>0</v>
      </c>
      <c r="E27" s="24"/>
      <c r="F27" s="23"/>
      <c r="G27" s="23"/>
      <c r="H27" s="23">
        <v>0</v>
      </c>
      <c r="I27" s="24"/>
      <c r="J27" s="23"/>
      <c r="K27" s="23"/>
      <c r="L27" s="23"/>
      <c r="M27" s="23">
        <v>0</v>
      </c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>
        <v>0</v>
      </c>
      <c r="Y27" s="23">
        <v>0</v>
      </c>
      <c r="Z27" s="25"/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4"/>
      <c r="AH27" s="23"/>
      <c r="AI27" s="23">
        <v>0</v>
      </c>
      <c r="AJ27" s="23">
        <v>0</v>
      </c>
      <c r="AK27" s="23">
        <v>0</v>
      </c>
      <c r="AL27" s="23">
        <v>0</v>
      </c>
      <c r="AM27" s="23">
        <v>0</v>
      </c>
    </row>
    <row r="28" spans="1:39" ht="69" customHeight="1">
      <c r="A28" s="11" t="s">
        <v>69</v>
      </c>
      <c r="B28" s="27" t="s">
        <v>70</v>
      </c>
      <c r="C28" s="23">
        <v>0</v>
      </c>
      <c r="D28" s="23">
        <v>0</v>
      </c>
      <c r="E28" s="24"/>
      <c r="F28" s="23"/>
      <c r="G28" s="23"/>
      <c r="H28" s="23">
        <v>0</v>
      </c>
      <c r="I28" s="24"/>
      <c r="J28" s="23"/>
      <c r="K28" s="23"/>
      <c r="L28" s="23"/>
      <c r="M28" s="23">
        <v>0</v>
      </c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>
        <v>0</v>
      </c>
      <c r="Y28" s="23">
        <v>0</v>
      </c>
      <c r="Z28" s="25"/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4"/>
      <c r="AH28" s="23"/>
      <c r="AI28" s="23">
        <v>0</v>
      </c>
      <c r="AJ28" s="23">
        <v>0</v>
      </c>
      <c r="AK28" s="23">
        <v>0</v>
      </c>
      <c r="AL28" s="23">
        <v>0</v>
      </c>
      <c r="AM28" s="23">
        <v>0</v>
      </c>
    </row>
    <row r="29" spans="1:39" ht="69" customHeight="1">
      <c r="A29" s="11" t="s">
        <v>71</v>
      </c>
      <c r="B29" s="27" t="s">
        <v>72</v>
      </c>
      <c r="C29" s="23">
        <v>0</v>
      </c>
      <c r="D29" s="23">
        <v>0</v>
      </c>
      <c r="E29" s="24"/>
      <c r="F29" s="23"/>
      <c r="G29" s="23"/>
      <c r="H29" s="23">
        <v>0</v>
      </c>
      <c r="I29" s="24"/>
      <c r="J29" s="23"/>
      <c r="K29" s="23"/>
      <c r="L29" s="23"/>
      <c r="M29" s="23">
        <v>0</v>
      </c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>
        <v>0</v>
      </c>
      <c r="Y29" s="23">
        <v>0</v>
      </c>
      <c r="Z29" s="25"/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4"/>
      <c r="AH29" s="23"/>
      <c r="AI29" s="23">
        <v>0</v>
      </c>
      <c r="AJ29" s="23">
        <v>0</v>
      </c>
      <c r="AK29" s="23">
        <v>0</v>
      </c>
      <c r="AL29" s="23">
        <v>0</v>
      </c>
      <c r="AM29" s="23">
        <v>0</v>
      </c>
    </row>
    <row r="30" spans="1:39" s="8" customFormat="1" ht="69" customHeight="1">
      <c r="A30" s="11" t="s">
        <v>73</v>
      </c>
      <c r="B30" s="5" t="s">
        <v>74</v>
      </c>
      <c r="C30" s="23">
        <v>0</v>
      </c>
      <c r="D30" s="23">
        <v>0</v>
      </c>
      <c r="E30" s="24"/>
      <c r="F30" s="23"/>
      <c r="G30" s="23"/>
      <c r="H30" s="23">
        <v>0</v>
      </c>
      <c r="I30" s="24"/>
      <c r="J30" s="23"/>
      <c r="K30" s="23"/>
      <c r="L30" s="23"/>
      <c r="M30" s="23">
        <v>0</v>
      </c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>
        <v>0</v>
      </c>
      <c r="Y30" s="23">
        <v>0</v>
      </c>
      <c r="Z30" s="25"/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4"/>
      <c r="AH30" s="23"/>
      <c r="AI30" s="23">
        <v>0</v>
      </c>
      <c r="AJ30" s="23">
        <v>0</v>
      </c>
      <c r="AK30" s="23">
        <v>0</v>
      </c>
      <c r="AL30" s="23">
        <v>0</v>
      </c>
      <c r="AM30" s="23">
        <v>0</v>
      </c>
    </row>
    <row r="31" spans="1:39" s="8" customFormat="1" ht="69" customHeight="1">
      <c r="A31" s="11" t="s">
        <v>75</v>
      </c>
      <c r="B31" s="5" t="s">
        <v>76</v>
      </c>
      <c r="C31" s="23">
        <v>0</v>
      </c>
      <c r="D31" s="23">
        <v>0</v>
      </c>
      <c r="E31" s="24"/>
      <c r="F31" s="23"/>
      <c r="G31" s="23"/>
      <c r="H31" s="23">
        <v>0</v>
      </c>
      <c r="I31" s="24"/>
      <c r="J31" s="23"/>
      <c r="K31" s="23"/>
      <c r="L31" s="23"/>
      <c r="M31" s="23">
        <v>0</v>
      </c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>
        <v>0</v>
      </c>
      <c r="Y31" s="23">
        <v>0</v>
      </c>
      <c r="Z31" s="25"/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4"/>
      <c r="AH31" s="23"/>
      <c r="AI31" s="23">
        <v>0</v>
      </c>
      <c r="AJ31" s="23">
        <v>0</v>
      </c>
      <c r="AK31" s="23">
        <v>0</v>
      </c>
      <c r="AL31" s="23">
        <v>0</v>
      </c>
      <c r="AM31" s="23">
        <v>0</v>
      </c>
    </row>
    <row r="32" spans="1:39" s="8" customFormat="1" ht="69" customHeight="1">
      <c r="A32" s="11" t="s">
        <v>77</v>
      </c>
      <c r="B32" s="5" t="s">
        <v>78</v>
      </c>
      <c r="C32" s="23">
        <v>0</v>
      </c>
      <c r="D32" s="23">
        <v>0</v>
      </c>
      <c r="E32" s="24"/>
      <c r="F32" s="23"/>
      <c r="G32" s="23"/>
      <c r="H32" s="23">
        <v>0</v>
      </c>
      <c r="I32" s="24"/>
      <c r="J32" s="23"/>
      <c r="K32" s="23"/>
      <c r="L32" s="23"/>
      <c r="M32" s="23">
        <v>0</v>
      </c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>
        <v>0</v>
      </c>
      <c r="Y32" s="23">
        <v>0</v>
      </c>
      <c r="Z32" s="25"/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4"/>
      <c r="AH32" s="23"/>
      <c r="AI32" s="23">
        <v>0</v>
      </c>
      <c r="AJ32" s="23">
        <v>0</v>
      </c>
      <c r="AK32" s="23">
        <v>0</v>
      </c>
      <c r="AL32" s="23">
        <v>0</v>
      </c>
      <c r="AM32" s="23">
        <v>0</v>
      </c>
    </row>
    <row r="33" spans="1:39" s="8" customFormat="1" ht="69" customHeight="1">
      <c r="A33" s="11" t="s">
        <v>79</v>
      </c>
      <c r="B33" s="5" t="s">
        <v>80</v>
      </c>
      <c r="C33" s="23">
        <v>0</v>
      </c>
      <c r="D33" s="23">
        <v>0</v>
      </c>
      <c r="E33" s="24"/>
      <c r="F33" s="23"/>
      <c r="G33" s="23"/>
      <c r="H33" s="23">
        <v>0</v>
      </c>
      <c r="I33" s="24"/>
      <c r="J33" s="23"/>
      <c r="K33" s="23"/>
      <c r="L33" s="23"/>
      <c r="M33" s="23">
        <v>0</v>
      </c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>
        <v>0</v>
      </c>
      <c r="Y33" s="23">
        <v>0</v>
      </c>
      <c r="Z33" s="25"/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4"/>
      <c r="AH33" s="23"/>
      <c r="AI33" s="23">
        <v>0</v>
      </c>
      <c r="AJ33" s="23">
        <v>0</v>
      </c>
      <c r="AK33" s="23">
        <v>0</v>
      </c>
      <c r="AL33" s="23">
        <v>0</v>
      </c>
      <c r="AM33" s="23">
        <v>0</v>
      </c>
    </row>
    <row r="34" spans="1:39" s="8" customFormat="1" ht="69" customHeight="1">
      <c r="A34" s="11" t="s">
        <v>81</v>
      </c>
      <c r="B34" s="5" t="s">
        <v>82</v>
      </c>
      <c r="C34" s="23">
        <v>0</v>
      </c>
      <c r="D34" s="23">
        <v>0</v>
      </c>
      <c r="E34" s="24"/>
      <c r="F34" s="23"/>
      <c r="G34" s="23"/>
      <c r="H34" s="23">
        <v>0</v>
      </c>
      <c r="I34" s="24"/>
      <c r="J34" s="23"/>
      <c r="K34" s="23"/>
      <c r="L34" s="23"/>
      <c r="M34" s="23">
        <v>0</v>
      </c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>
        <v>0</v>
      </c>
      <c r="Y34" s="23">
        <v>0</v>
      </c>
      <c r="Z34" s="25"/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4"/>
      <c r="AH34" s="23"/>
      <c r="AI34" s="23">
        <v>0</v>
      </c>
      <c r="AJ34" s="23">
        <v>0</v>
      </c>
      <c r="AK34" s="23">
        <v>0</v>
      </c>
      <c r="AL34" s="23">
        <v>0</v>
      </c>
      <c r="AM34" s="23">
        <v>0</v>
      </c>
    </row>
    <row r="35" spans="1:39" s="8" customFormat="1" ht="69" customHeight="1">
      <c r="A35" s="11" t="s">
        <v>83</v>
      </c>
      <c r="B35" s="5" t="s">
        <v>104</v>
      </c>
      <c r="C35" s="23">
        <v>0</v>
      </c>
      <c r="D35" s="23">
        <v>0</v>
      </c>
      <c r="E35" s="24"/>
      <c r="F35" s="23"/>
      <c r="G35" s="23"/>
      <c r="H35" s="23">
        <v>0</v>
      </c>
      <c r="I35" s="24"/>
      <c r="J35" s="23"/>
      <c r="K35" s="23"/>
      <c r="L35" s="23"/>
      <c r="M35" s="23">
        <v>0</v>
      </c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>
        <v>0</v>
      </c>
      <c r="Y35" s="23">
        <v>0</v>
      </c>
      <c r="Z35" s="25"/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4"/>
      <c r="AH35" s="23"/>
      <c r="AI35" s="23">
        <v>0</v>
      </c>
      <c r="AJ35" s="23">
        <v>0</v>
      </c>
      <c r="AK35" s="23">
        <v>0</v>
      </c>
      <c r="AL35" s="23">
        <v>0</v>
      </c>
      <c r="AM35" s="23">
        <v>0</v>
      </c>
    </row>
    <row r="36" spans="1:39" s="8" customFormat="1" ht="69" customHeight="1">
      <c r="A36" s="11" t="s">
        <v>108</v>
      </c>
      <c r="B36" s="5" t="s">
        <v>105</v>
      </c>
      <c r="C36" s="23">
        <v>0</v>
      </c>
      <c r="D36" s="23">
        <v>0</v>
      </c>
      <c r="E36" s="24"/>
      <c r="F36" s="23"/>
      <c r="G36" s="23"/>
      <c r="H36" s="23">
        <v>0</v>
      </c>
      <c r="I36" s="24"/>
      <c r="J36" s="23"/>
      <c r="K36" s="23"/>
      <c r="L36" s="23"/>
      <c r="M36" s="23">
        <v>0</v>
      </c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>
        <v>0</v>
      </c>
      <c r="Y36" s="23">
        <v>0</v>
      </c>
      <c r="Z36" s="25"/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4"/>
      <c r="AH36" s="23"/>
      <c r="AI36" s="23">
        <v>0</v>
      </c>
      <c r="AJ36" s="23">
        <v>0</v>
      </c>
      <c r="AK36" s="23">
        <v>0</v>
      </c>
      <c r="AL36" s="23">
        <v>0</v>
      </c>
      <c r="AM36" s="23">
        <v>0</v>
      </c>
    </row>
    <row r="37" spans="1:39" ht="69" customHeight="1">
      <c r="A37" s="11" t="s">
        <v>84</v>
      </c>
      <c r="B37" s="5" t="s">
        <v>85</v>
      </c>
      <c r="C37" s="23">
        <v>0</v>
      </c>
      <c r="D37" s="23">
        <v>0</v>
      </c>
      <c r="E37" s="24"/>
      <c r="F37" s="23"/>
      <c r="G37" s="23"/>
      <c r="H37" s="23">
        <v>0</v>
      </c>
      <c r="I37" s="24"/>
      <c r="J37" s="23"/>
      <c r="K37" s="23"/>
      <c r="L37" s="23"/>
      <c r="M37" s="23">
        <v>0</v>
      </c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>
        <v>0</v>
      </c>
      <c r="Y37" s="23">
        <v>0</v>
      </c>
      <c r="Z37" s="25"/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4"/>
      <c r="AH37" s="23"/>
      <c r="AI37" s="23">
        <v>0</v>
      </c>
      <c r="AJ37" s="23">
        <v>0</v>
      </c>
      <c r="AK37" s="23">
        <v>0</v>
      </c>
      <c r="AL37" s="23">
        <v>0</v>
      </c>
      <c r="AM37" s="23">
        <v>0</v>
      </c>
    </row>
    <row r="38" spans="1:39" ht="69" customHeight="1">
      <c r="A38" s="11" t="s">
        <v>86</v>
      </c>
      <c r="B38" s="5" t="s">
        <v>87</v>
      </c>
      <c r="C38" s="23">
        <v>0</v>
      </c>
      <c r="D38" s="23">
        <v>0</v>
      </c>
      <c r="E38" s="24"/>
      <c r="F38" s="23"/>
      <c r="G38" s="23"/>
      <c r="H38" s="23">
        <v>0</v>
      </c>
      <c r="I38" s="24"/>
      <c r="J38" s="23"/>
      <c r="K38" s="23"/>
      <c r="L38" s="23"/>
      <c r="M38" s="23">
        <v>0</v>
      </c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>
        <v>0</v>
      </c>
      <c r="Y38" s="23">
        <v>0</v>
      </c>
      <c r="Z38" s="25"/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4"/>
      <c r="AH38" s="23"/>
      <c r="AI38" s="23">
        <v>0</v>
      </c>
      <c r="AJ38" s="23">
        <v>0</v>
      </c>
      <c r="AK38" s="23">
        <v>0</v>
      </c>
      <c r="AL38" s="23">
        <v>0</v>
      </c>
      <c r="AM38" s="23">
        <v>0</v>
      </c>
    </row>
    <row r="39" spans="1:39" ht="69" customHeight="1">
      <c r="A39" s="11" t="s">
        <v>88</v>
      </c>
      <c r="B39" s="5" t="s">
        <v>89</v>
      </c>
      <c r="C39" s="23">
        <v>0</v>
      </c>
      <c r="D39" s="23">
        <v>0</v>
      </c>
      <c r="E39" s="24"/>
      <c r="F39" s="23"/>
      <c r="G39" s="23"/>
      <c r="H39" s="23">
        <v>2</v>
      </c>
      <c r="I39" s="24">
        <v>2</v>
      </c>
      <c r="J39" s="23"/>
      <c r="K39" s="23"/>
      <c r="L39" s="23"/>
      <c r="M39" s="23">
        <v>0</v>
      </c>
      <c r="N39" s="25"/>
      <c r="O39" s="23"/>
      <c r="P39" s="23"/>
      <c r="Q39" s="24"/>
      <c r="R39" s="23"/>
      <c r="S39" s="23"/>
      <c r="T39" s="23"/>
      <c r="U39" s="24"/>
      <c r="V39" s="23"/>
      <c r="W39" s="23"/>
      <c r="X39" s="23">
        <v>0</v>
      </c>
      <c r="Y39" s="23">
        <v>0</v>
      </c>
      <c r="Z39" s="25">
        <v>2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4"/>
      <c r="AH39" s="23"/>
      <c r="AI39" s="23">
        <v>0</v>
      </c>
      <c r="AJ39" s="23">
        <v>0</v>
      </c>
      <c r="AK39" s="23">
        <v>0</v>
      </c>
      <c r="AL39" s="23">
        <v>0</v>
      </c>
      <c r="AM39" s="23">
        <v>0</v>
      </c>
    </row>
    <row r="40" spans="1:39" ht="99" customHeight="1">
      <c r="A40" s="11" t="s">
        <v>106</v>
      </c>
      <c r="B40" s="5" t="s">
        <v>107</v>
      </c>
      <c r="C40" s="23">
        <v>0</v>
      </c>
      <c r="D40" s="23">
        <v>0</v>
      </c>
      <c r="E40" s="24"/>
      <c r="F40" s="23"/>
      <c r="G40" s="23"/>
      <c r="H40" s="23">
        <v>0</v>
      </c>
      <c r="I40" s="24"/>
      <c r="J40" s="23"/>
      <c r="K40" s="23"/>
      <c r="L40" s="23"/>
      <c r="M40" s="23">
        <v>0</v>
      </c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>
        <v>0</v>
      </c>
      <c r="Y40" s="23">
        <v>0</v>
      </c>
      <c r="Z40" s="25"/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4"/>
      <c r="AH40" s="23"/>
      <c r="AI40" s="23">
        <v>0</v>
      </c>
      <c r="AJ40" s="23">
        <v>0</v>
      </c>
      <c r="AK40" s="23">
        <v>0</v>
      </c>
      <c r="AL40" s="23">
        <v>0</v>
      </c>
      <c r="AM40" s="23">
        <v>0</v>
      </c>
    </row>
    <row r="41" spans="1:39" ht="69" customHeight="1">
      <c r="A41" s="11" t="s">
        <v>90</v>
      </c>
      <c r="B41" s="26" t="s">
        <v>91</v>
      </c>
      <c r="C41" s="23">
        <v>4</v>
      </c>
      <c r="D41" s="23">
        <v>0</v>
      </c>
      <c r="E41" s="24">
        <v>4</v>
      </c>
      <c r="F41" s="23"/>
      <c r="G41" s="23"/>
      <c r="H41" s="23">
        <v>4</v>
      </c>
      <c r="I41" s="24">
        <v>4</v>
      </c>
      <c r="J41" s="23"/>
      <c r="K41" s="23"/>
      <c r="L41" s="23"/>
      <c r="M41" s="23">
        <v>0</v>
      </c>
      <c r="N41" s="25">
        <v>4</v>
      </c>
      <c r="O41" s="23">
        <v>3</v>
      </c>
      <c r="P41" s="23"/>
      <c r="Q41" s="24">
        <v>1</v>
      </c>
      <c r="R41" s="23"/>
      <c r="S41" s="23"/>
      <c r="T41" s="23"/>
      <c r="U41" s="24"/>
      <c r="V41" s="23"/>
      <c r="W41" s="23">
        <v>4</v>
      </c>
      <c r="X41" s="23">
        <v>0</v>
      </c>
      <c r="Y41" s="23">
        <v>0</v>
      </c>
      <c r="Z41" s="25">
        <v>4</v>
      </c>
      <c r="AA41" s="23">
        <v>0</v>
      </c>
      <c r="AB41" s="23">
        <v>1</v>
      </c>
      <c r="AC41" s="24">
        <v>0</v>
      </c>
      <c r="AD41" s="23">
        <v>1</v>
      </c>
      <c r="AE41" s="24">
        <v>0</v>
      </c>
      <c r="AF41" s="23">
        <v>1</v>
      </c>
      <c r="AG41" s="24"/>
      <c r="AH41" s="23"/>
      <c r="AI41" s="23">
        <v>0</v>
      </c>
      <c r="AJ41" s="23">
        <v>0</v>
      </c>
      <c r="AK41" s="23">
        <v>0</v>
      </c>
      <c r="AL41" s="23">
        <v>0</v>
      </c>
      <c r="AM41" s="23">
        <v>0</v>
      </c>
    </row>
    <row r="42" spans="1:39" ht="69" customHeight="1">
      <c r="A42" s="11" t="s">
        <v>92</v>
      </c>
      <c r="B42" s="26" t="s">
        <v>93</v>
      </c>
      <c r="C42" s="23">
        <v>0</v>
      </c>
      <c r="D42" s="23">
        <v>0</v>
      </c>
      <c r="E42" s="24"/>
      <c r="F42" s="23"/>
      <c r="G42" s="23"/>
      <c r="H42" s="23">
        <v>0</v>
      </c>
      <c r="I42" s="24"/>
      <c r="J42" s="23"/>
      <c r="K42" s="23"/>
      <c r="L42" s="23"/>
      <c r="M42" s="23">
        <v>0</v>
      </c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>
        <v>0</v>
      </c>
      <c r="Y42" s="23">
        <v>0</v>
      </c>
      <c r="Z42" s="25"/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4"/>
      <c r="AH42" s="23"/>
      <c r="AI42" s="23">
        <v>0</v>
      </c>
      <c r="AJ42" s="23">
        <v>0</v>
      </c>
      <c r="AK42" s="23">
        <v>0</v>
      </c>
      <c r="AL42" s="23">
        <v>0</v>
      </c>
      <c r="AM42" s="23">
        <v>0</v>
      </c>
    </row>
    <row r="43" spans="1:39" ht="69" customHeight="1">
      <c r="A43" s="11" t="s">
        <v>94</v>
      </c>
      <c r="B43" s="26" t="s">
        <v>95</v>
      </c>
      <c r="C43" s="23">
        <v>0</v>
      </c>
      <c r="D43" s="23">
        <v>0</v>
      </c>
      <c r="E43" s="24"/>
      <c r="F43" s="23"/>
      <c r="G43" s="23"/>
      <c r="H43" s="23">
        <v>0</v>
      </c>
      <c r="I43" s="24"/>
      <c r="J43" s="23"/>
      <c r="K43" s="23"/>
      <c r="L43" s="23"/>
      <c r="M43" s="23">
        <v>0</v>
      </c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>
        <v>0</v>
      </c>
      <c r="Y43" s="23">
        <v>0</v>
      </c>
      <c r="Z43" s="25"/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4"/>
      <c r="AH43" s="23"/>
      <c r="AI43" s="23">
        <v>0</v>
      </c>
      <c r="AJ43" s="23">
        <v>0</v>
      </c>
      <c r="AK43" s="23">
        <v>0</v>
      </c>
      <c r="AL43" s="23">
        <v>0</v>
      </c>
      <c r="AM43" s="23">
        <v>0</v>
      </c>
    </row>
    <row r="44" spans="1:39" ht="69" customHeight="1">
      <c r="A44" s="11" t="s">
        <v>96</v>
      </c>
      <c r="B44" s="26" t="s">
        <v>97</v>
      </c>
      <c r="C44" s="23">
        <v>0</v>
      </c>
      <c r="D44" s="23">
        <v>0</v>
      </c>
      <c r="E44" s="24"/>
      <c r="F44" s="23"/>
      <c r="G44" s="23"/>
      <c r="H44" s="23">
        <v>0</v>
      </c>
      <c r="I44" s="24"/>
      <c r="J44" s="23"/>
      <c r="K44" s="23"/>
      <c r="L44" s="23"/>
      <c r="M44" s="23">
        <v>0</v>
      </c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>
        <v>0</v>
      </c>
      <c r="Y44" s="23">
        <v>0</v>
      </c>
      <c r="Z44" s="25"/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4"/>
      <c r="AH44" s="23"/>
      <c r="AI44" s="23">
        <v>0</v>
      </c>
      <c r="AJ44" s="23">
        <v>0</v>
      </c>
      <c r="AK44" s="23">
        <v>0</v>
      </c>
      <c r="AL44" s="23">
        <v>0</v>
      </c>
      <c r="AM44" s="23">
        <v>0</v>
      </c>
    </row>
    <row r="45" spans="1:39" ht="69" customHeight="1">
      <c r="A45" s="11" t="s">
        <v>98</v>
      </c>
      <c r="B45" s="5" t="s">
        <v>99</v>
      </c>
      <c r="C45" s="23">
        <v>0</v>
      </c>
      <c r="D45" s="23">
        <v>0</v>
      </c>
      <c r="E45" s="24"/>
      <c r="F45" s="23"/>
      <c r="G45" s="23"/>
      <c r="H45" s="23">
        <v>0</v>
      </c>
      <c r="I45" s="24"/>
      <c r="J45" s="23"/>
      <c r="K45" s="23"/>
      <c r="L45" s="23"/>
      <c r="M45" s="23">
        <v>0</v>
      </c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>
        <v>0</v>
      </c>
      <c r="Y45" s="23">
        <v>0</v>
      </c>
      <c r="Z45" s="25"/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4"/>
      <c r="AH45" s="23"/>
      <c r="AI45" s="23">
        <v>0</v>
      </c>
      <c r="AJ45" s="23">
        <v>0</v>
      </c>
      <c r="AK45" s="23">
        <v>0</v>
      </c>
      <c r="AL45" s="23">
        <v>0</v>
      </c>
      <c r="AM45" s="23">
        <v>0</v>
      </c>
    </row>
    <row r="46" spans="1:39" ht="69" customHeight="1">
      <c r="A46" s="11" t="s">
        <v>100</v>
      </c>
      <c r="B46" s="26" t="s">
        <v>101</v>
      </c>
      <c r="C46" s="23">
        <v>0</v>
      </c>
      <c r="D46" s="23">
        <v>0</v>
      </c>
      <c r="E46" s="24"/>
      <c r="F46" s="23"/>
      <c r="G46" s="23"/>
      <c r="H46" s="23">
        <v>0</v>
      </c>
      <c r="I46" s="24"/>
      <c r="J46" s="23"/>
      <c r="K46" s="23"/>
      <c r="L46" s="23"/>
      <c r="M46" s="23">
        <v>0</v>
      </c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>
        <v>0</v>
      </c>
      <c r="Y46" s="23">
        <v>0</v>
      </c>
      <c r="Z46" s="25"/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4"/>
      <c r="AH46" s="23"/>
      <c r="AI46" s="23">
        <v>0</v>
      </c>
      <c r="AJ46" s="23">
        <v>0</v>
      </c>
      <c r="AK46" s="23">
        <v>0</v>
      </c>
      <c r="AL46" s="23">
        <v>0</v>
      </c>
      <c r="AM46" s="23">
        <v>0</v>
      </c>
    </row>
    <row r="47" spans="1:39" s="8" customFormat="1" ht="69" customHeight="1">
      <c r="A47" s="11" t="s">
        <v>102</v>
      </c>
      <c r="B47" s="5" t="s">
        <v>72</v>
      </c>
      <c r="C47" s="23">
        <v>3</v>
      </c>
      <c r="D47" s="23">
        <v>0</v>
      </c>
      <c r="E47" s="24">
        <v>3</v>
      </c>
      <c r="F47" s="23"/>
      <c r="G47" s="23"/>
      <c r="H47" s="23">
        <v>36</v>
      </c>
      <c r="I47" s="24">
        <v>36</v>
      </c>
      <c r="J47" s="23"/>
      <c r="K47" s="23"/>
      <c r="L47" s="23"/>
      <c r="M47" s="23">
        <v>0</v>
      </c>
      <c r="N47" s="25">
        <v>2</v>
      </c>
      <c r="O47" s="23">
        <v>2</v>
      </c>
      <c r="P47" s="23"/>
      <c r="Q47" s="24"/>
      <c r="R47" s="23"/>
      <c r="S47" s="23">
        <v>34</v>
      </c>
      <c r="T47" s="23"/>
      <c r="U47" s="24"/>
      <c r="V47" s="23">
        <v>34</v>
      </c>
      <c r="W47" s="23">
        <v>36</v>
      </c>
      <c r="X47" s="23">
        <v>0</v>
      </c>
      <c r="Y47" s="23">
        <v>0</v>
      </c>
      <c r="Z47" s="25">
        <v>3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4"/>
      <c r="AH47" s="23"/>
      <c r="AI47" s="23">
        <v>0</v>
      </c>
      <c r="AJ47" s="23">
        <v>0</v>
      </c>
      <c r="AK47" s="23">
        <v>0</v>
      </c>
      <c r="AL47" s="23">
        <v>0</v>
      </c>
      <c r="AM47" s="23">
        <v>0</v>
      </c>
    </row>
    <row r="48" spans="1:39" s="8" customFormat="1" ht="69" customHeight="1">
      <c r="A48" s="11"/>
      <c r="B48" s="5" t="s">
        <v>13</v>
      </c>
      <c r="C48" s="22">
        <f>C9+C12+C15+C16+C24++C30+C31+C32+C33+C34+C35+C36+C37+C38+C39+C40+C41+C42+C43+C44+C45+C46+C47</f>
        <v>233</v>
      </c>
      <c r="D48" s="22">
        <f t="shared" ref="D48:AM48" si="4">D9+D12+D15+D16+D24++D30+D31+D32+D33+D34+D35+D36+D37+D38+D39+D40+D41+D42+D43+D44+D45+D46+D47</f>
        <v>4</v>
      </c>
      <c r="E48" s="22">
        <f t="shared" si="4"/>
        <v>228</v>
      </c>
      <c r="F48" s="22">
        <f t="shared" si="4"/>
        <v>1</v>
      </c>
      <c r="G48" s="22">
        <f t="shared" si="4"/>
        <v>0</v>
      </c>
      <c r="H48" s="22">
        <f t="shared" si="4"/>
        <v>249</v>
      </c>
      <c r="I48" s="22">
        <f t="shared" si="4"/>
        <v>223</v>
      </c>
      <c r="J48" s="22">
        <f t="shared" si="4"/>
        <v>23</v>
      </c>
      <c r="K48" s="22">
        <f t="shared" si="4"/>
        <v>3</v>
      </c>
      <c r="L48" s="22">
        <f t="shared" si="4"/>
        <v>0</v>
      </c>
      <c r="M48" s="22">
        <f t="shared" si="4"/>
        <v>2</v>
      </c>
      <c r="N48" s="22">
        <f t="shared" si="4"/>
        <v>199</v>
      </c>
      <c r="O48" s="22">
        <f t="shared" si="4"/>
        <v>152</v>
      </c>
      <c r="P48" s="22">
        <f t="shared" si="4"/>
        <v>8</v>
      </c>
      <c r="Q48" s="22">
        <f t="shared" si="4"/>
        <v>39</v>
      </c>
      <c r="R48" s="22">
        <f t="shared" si="4"/>
        <v>0</v>
      </c>
      <c r="S48" s="22">
        <f t="shared" si="4"/>
        <v>52</v>
      </c>
      <c r="T48" s="22">
        <f t="shared" si="4"/>
        <v>0</v>
      </c>
      <c r="U48" s="22">
        <f t="shared" si="4"/>
        <v>4</v>
      </c>
      <c r="V48" s="22">
        <f t="shared" si="4"/>
        <v>48</v>
      </c>
      <c r="W48" s="22">
        <f t="shared" si="4"/>
        <v>251</v>
      </c>
      <c r="X48" s="22">
        <f t="shared" si="4"/>
        <v>2</v>
      </c>
      <c r="Y48" s="22">
        <f t="shared" si="4"/>
        <v>7</v>
      </c>
      <c r="Z48" s="22">
        <f t="shared" si="4"/>
        <v>200</v>
      </c>
      <c r="AA48" s="22">
        <f t="shared" si="4"/>
        <v>11</v>
      </c>
      <c r="AB48" s="22">
        <f t="shared" si="4"/>
        <v>53</v>
      </c>
      <c r="AC48" s="22">
        <f t="shared" si="4"/>
        <v>9</v>
      </c>
      <c r="AD48" s="22">
        <f t="shared" si="4"/>
        <v>62</v>
      </c>
      <c r="AE48" s="22">
        <f t="shared" si="4"/>
        <v>11</v>
      </c>
      <c r="AF48" s="22">
        <f t="shared" si="4"/>
        <v>51</v>
      </c>
      <c r="AG48" s="22">
        <f t="shared" si="4"/>
        <v>0</v>
      </c>
      <c r="AH48" s="22">
        <f t="shared" si="4"/>
        <v>0</v>
      </c>
      <c r="AI48" s="22">
        <f t="shared" si="4"/>
        <v>0</v>
      </c>
      <c r="AJ48" s="22">
        <f t="shared" si="4"/>
        <v>2</v>
      </c>
      <c r="AK48" s="22">
        <f t="shared" si="4"/>
        <v>2</v>
      </c>
      <c r="AL48" s="22">
        <f t="shared" si="4"/>
        <v>2</v>
      </c>
      <c r="AM48" s="22">
        <f t="shared" si="4"/>
        <v>0</v>
      </c>
    </row>
    <row r="49" spans="1:39" ht="16.5" customHeight="1">
      <c r="A49" s="13"/>
      <c r="B49" s="13"/>
      <c r="C49" s="13" t="s">
        <v>113</v>
      </c>
      <c r="D49" s="13" t="s">
        <v>114</v>
      </c>
      <c r="E49" s="13" t="s">
        <v>115</v>
      </c>
      <c r="F49" s="13" t="s">
        <v>116</v>
      </c>
      <c r="G49" s="13" t="s">
        <v>117</v>
      </c>
      <c r="H49" s="13" t="s">
        <v>118</v>
      </c>
      <c r="I49" s="13" t="s">
        <v>119</v>
      </c>
      <c r="J49" s="13" t="s">
        <v>102</v>
      </c>
      <c r="K49" s="13" t="s">
        <v>73</v>
      </c>
      <c r="L49" s="13" t="s">
        <v>75</v>
      </c>
      <c r="M49" s="13" t="s">
        <v>77</v>
      </c>
      <c r="N49" s="13" t="s">
        <v>79</v>
      </c>
      <c r="O49" s="13" t="s">
        <v>81</v>
      </c>
      <c r="P49" s="13" t="s">
        <v>83</v>
      </c>
      <c r="Q49" s="13" t="s">
        <v>120</v>
      </c>
      <c r="R49" s="13" t="s">
        <v>108</v>
      </c>
      <c r="S49" s="13" t="s">
        <v>121</v>
      </c>
      <c r="T49" s="13" t="s">
        <v>122</v>
      </c>
      <c r="U49" s="13" t="s">
        <v>123</v>
      </c>
      <c r="V49" s="13" t="s">
        <v>124</v>
      </c>
      <c r="W49" s="13" t="s">
        <v>125</v>
      </c>
      <c r="X49" s="13" t="s">
        <v>126</v>
      </c>
      <c r="Y49" s="13" t="s">
        <v>127</v>
      </c>
      <c r="Z49" s="13" t="s">
        <v>128</v>
      </c>
      <c r="AA49" s="13" t="s">
        <v>129</v>
      </c>
      <c r="AB49" s="13" t="s">
        <v>130</v>
      </c>
      <c r="AC49" s="13" t="s">
        <v>131</v>
      </c>
      <c r="AD49" s="13" t="s">
        <v>132</v>
      </c>
      <c r="AE49" s="13" t="s">
        <v>133</v>
      </c>
      <c r="AF49" s="13" t="s">
        <v>134</v>
      </c>
      <c r="AG49" s="13" t="s">
        <v>135</v>
      </c>
      <c r="AH49" s="13" t="s">
        <v>136</v>
      </c>
      <c r="AI49" s="13" t="s">
        <v>137</v>
      </c>
      <c r="AJ49" s="13" t="s">
        <v>138</v>
      </c>
      <c r="AK49" s="13" t="s">
        <v>139</v>
      </c>
      <c r="AL49" s="13" t="s">
        <v>140</v>
      </c>
      <c r="AM49" s="13" t="s">
        <v>141</v>
      </c>
    </row>
    <row r="50" spans="1:39" ht="21.75" customHeight="1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M137"/>
  <sheetViews>
    <sheetView zoomScale="80" zoomScaleNormal="80" workbookViewId="0">
      <selection activeCell="A5" sqref="A5:B7"/>
    </sheetView>
  </sheetViews>
  <sheetFormatPr defaultRowHeight="12.7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>
      <c r="AI1" s="39" t="s">
        <v>110</v>
      </c>
      <c r="AJ1" s="40"/>
      <c r="AK1" s="40"/>
      <c r="AL1" s="40"/>
      <c r="AM1" s="40"/>
    </row>
    <row r="2" spans="1:39" ht="53.25" customHeight="1">
      <c r="A2" s="30" t="s">
        <v>112</v>
      </c>
      <c r="B2" s="30"/>
      <c r="C2" s="31" t="s">
        <v>0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</row>
    <row r="3" spans="1:39" ht="33" customHeight="1">
      <c r="A3" s="31" t="s">
        <v>150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</row>
    <row r="4" spans="1:39" ht="23.25" customHeight="1">
      <c r="A4" s="32" t="s">
        <v>111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</row>
    <row r="5" spans="1:39" ht="67.5" customHeight="1">
      <c r="A5" s="31"/>
      <c r="B5" s="31"/>
      <c r="C5" s="32" t="s">
        <v>1</v>
      </c>
      <c r="D5" s="32"/>
      <c r="E5" s="32"/>
      <c r="F5" s="32"/>
      <c r="G5" s="32"/>
      <c r="H5" s="36" t="s">
        <v>2</v>
      </c>
      <c r="I5" s="37"/>
      <c r="J5" s="37"/>
      <c r="K5" s="37"/>
      <c r="L5" s="38"/>
      <c r="M5" s="33" t="s">
        <v>3</v>
      </c>
      <c r="N5" s="32" t="s">
        <v>4</v>
      </c>
      <c r="O5" s="32"/>
      <c r="P5" s="32"/>
      <c r="Q5" s="32"/>
      <c r="R5" s="32"/>
      <c r="S5" s="32"/>
      <c r="T5" s="32"/>
      <c r="U5" s="32"/>
      <c r="V5" s="32"/>
      <c r="W5" s="32"/>
      <c r="X5" s="33" t="s">
        <v>5</v>
      </c>
      <c r="Y5" s="33" t="s">
        <v>6</v>
      </c>
      <c r="Z5" s="33" t="s">
        <v>7</v>
      </c>
      <c r="AA5" s="33" t="s">
        <v>8</v>
      </c>
      <c r="AB5" s="32" t="s">
        <v>9</v>
      </c>
      <c r="AC5" s="32"/>
      <c r="AD5" s="32"/>
      <c r="AE5" s="32"/>
      <c r="AF5" s="32"/>
      <c r="AG5" s="33" t="s">
        <v>10</v>
      </c>
      <c r="AH5" s="33" t="s">
        <v>11</v>
      </c>
      <c r="AI5" s="32" t="s">
        <v>12</v>
      </c>
      <c r="AJ5" s="32"/>
      <c r="AK5" s="32"/>
      <c r="AL5" s="32"/>
      <c r="AM5" s="32"/>
    </row>
    <row r="6" spans="1:39" ht="21.75" customHeight="1">
      <c r="A6" s="31"/>
      <c r="B6" s="31"/>
      <c r="C6" s="33" t="s">
        <v>13</v>
      </c>
      <c r="D6" s="33" t="s">
        <v>14</v>
      </c>
      <c r="E6" s="33" t="s">
        <v>15</v>
      </c>
      <c r="F6" s="33" t="s">
        <v>16</v>
      </c>
      <c r="G6" s="33" t="s">
        <v>17</v>
      </c>
      <c r="H6" s="33" t="s">
        <v>13</v>
      </c>
      <c r="I6" s="33" t="s">
        <v>15</v>
      </c>
      <c r="J6" s="33" t="s">
        <v>16</v>
      </c>
      <c r="K6" s="33" t="s">
        <v>17</v>
      </c>
      <c r="L6" s="34" t="s">
        <v>109</v>
      </c>
      <c r="M6" s="33"/>
      <c r="N6" s="33" t="s">
        <v>18</v>
      </c>
      <c r="O6" s="33" t="s">
        <v>19</v>
      </c>
      <c r="P6" s="33" t="s">
        <v>20</v>
      </c>
      <c r="Q6" s="33" t="s">
        <v>21</v>
      </c>
      <c r="R6" s="33" t="s">
        <v>22</v>
      </c>
      <c r="S6" s="32" t="s">
        <v>23</v>
      </c>
      <c r="T6" s="32"/>
      <c r="U6" s="32"/>
      <c r="V6" s="32"/>
      <c r="W6" s="33" t="s">
        <v>24</v>
      </c>
      <c r="X6" s="33"/>
      <c r="Y6" s="33"/>
      <c r="Z6" s="33"/>
      <c r="AA6" s="33"/>
      <c r="AB6" s="33" t="s">
        <v>25</v>
      </c>
      <c r="AC6" s="33" t="s">
        <v>26</v>
      </c>
      <c r="AD6" s="33" t="s">
        <v>13</v>
      </c>
      <c r="AE6" s="33" t="s">
        <v>27</v>
      </c>
      <c r="AF6" s="33" t="s">
        <v>28</v>
      </c>
      <c r="AG6" s="33"/>
      <c r="AH6" s="33"/>
      <c r="AI6" s="33" t="s">
        <v>25</v>
      </c>
      <c r="AJ6" s="33" t="s">
        <v>26</v>
      </c>
      <c r="AK6" s="33" t="s">
        <v>13</v>
      </c>
      <c r="AL6" s="33" t="s">
        <v>29</v>
      </c>
      <c r="AM6" s="33" t="s">
        <v>30</v>
      </c>
    </row>
    <row r="7" spans="1:39" ht="152.25">
      <c r="A7" s="31"/>
      <c r="B7" s="31"/>
      <c r="C7" s="33"/>
      <c r="D7" s="33"/>
      <c r="E7" s="33"/>
      <c r="F7" s="33"/>
      <c r="G7" s="33"/>
      <c r="H7" s="33"/>
      <c r="I7" s="33"/>
      <c r="J7" s="33"/>
      <c r="K7" s="33"/>
      <c r="L7" s="35"/>
      <c r="M7" s="33"/>
      <c r="N7" s="33"/>
      <c r="O7" s="33"/>
      <c r="P7" s="33"/>
      <c r="Q7" s="33"/>
      <c r="R7" s="33"/>
      <c r="S7" s="28" t="s">
        <v>31</v>
      </c>
      <c r="T7" s="28" t="s">
        <v>32</v>
      </c>
      <c r="U7" s="28" t="s">
        <v>33</v>
      </c>
      <c r="V7" s="28" t="s">
        <v>34</v>
      </c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</row>
    <row r="8" spans="1:39" ht="12.75" customHeight="1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>
      <c r="A9" s="7">
        <v>1</v>
      </c>
      <c r="B9" s="5" t="s">
        <v>36</v>
      </c>
      <c r="C9" s="21">
        <f>C10+C11</f>
        <v>255</v>
      </c>
      <c r="D9" s="21">
        <f t="shared" ref="D9:AM9" si="0">D10+D11</f>
        <v>46</v>
      </c>
      <c r="E9" s="21">
        <f t="shared" si="0"/>
        <v>209</v>
      </c>
      <c r="F9" s="21">
        <f t="shared" si="0"/>
        <v>0</v>
      </c>
      <c r="G9" s="21">
        <f t="shared" si="0"/>
        <v>0</v>
      </c>
      <c r="H9" s="21">
        <f t="shared" si="0"/>
        <v>271</v>
      </c>
      <c r="I9" s="21">
        <f>I10+I11</f>
        <v>227</v>
      </c>
      <c r="J9" s="21">
        <f t="shared" si="0"/>
        <v>23</v>
      </c>
      <c r="K9" s="21">
        <f t="shared" si="0"/>
        <v>4</v>
      </c>
      <c r="L9" s="21">
        <f t="shared" si="0"/>
        <v>17</v>
      </c>
      <c r="M9" s="21">
        <f t="shared" si="0"/>
        <v>0</v>
      </c>
      <c r="N9" s="21">
        <f t="shared" si="0"/>
        <v>130</v>
      </c>
      <c r="O9" s="21">
        <f t="shared" si="0"/>
        <v>92</v>
      </c>
      <c r="P9" s="21">
        <f t="shared" si="0"/>
        <v>2</v>
      </c>
      <c r="Q9" s="21">
        <f t="shared" si="0"/>
        <v>36</v>
      </c>
      <c r="R9" s="21">
        <f t="shared" si="0"/>
        <v>0</v>
      </c>
      <c r="S9" s="21">
        <f t="shared" si="0"/>
        <v>18</v>
      </c>
      <c r="T9" s="21">
        <f t="shared" si="0"/>
        <v>0</v>
      </c>
      <c r="U9" s="21">
        <f t="shared" si="0"/>
        <v>3</v>
      </c>
      <c r="V9" s="21">
        <f t="shared" si="0"/>
        <v>15</v>
      </c>
      <c r="W9" s="21">
        <f t="shared" si="0"/>
        <v>148</v>
      </c>
      <c r="X9" s="21">
        <f t="shared" si="0"/>
        <v>0</v>
      </c>
      <c r="Y9" s="21">
        <f t="shared" si="0"/>
        <v>0</v>
      </c>
      <c r="Z9" s="21">
        <f t="shared" si="0"/>
        <v>331</v>
      </c>
      <c r="AA9" s="21">
        <f t="shared" si="0"/>
        <v>42</v>
      </c>
      <c r="AB9" s="21">
        <f t="shared" si="0"/>
        <v>54</v>
      </c>
      <c r="AC9" s="21">
        <f t="shared" si="0"/>
        <v>5</v>
      </c>
      <c r="AD9" s="21">
        <f t="shared" si="0"/>
        <v>59</v>
      </c>
      <c r="AE9" s="21">
        <f t="shared" si="0"/>
        <v>22</v>
      </c>
      <c r="AF9" s="21">
        <f t="shared" si="0"/>
        <v>37</v>
      </c>
      <c r="AG9" s="21">
        <f t="shared" si="0"/>
        <v>0</v>
      </c>
      <c r="AH9" s="21">
        <f t="shared" si="0"/>
        <v>47</v>
      </c>
      <c r="AI9" s="21">
        <f t="shared" si="0"/>
        <v>7</v>
      </c>
      <c r="AJ9" s="21">
        <f t="shared" si="0"/>
        <v>1</v>
      </c>
      <c r="AK9" s="21">
        <f t="shared" si="0"/>
        <v>8</v>
      </c>
      <c r="AL9" s="21">
        <f t="shared" si="0"/>
        <v>8</v>
      </c>
      <c r="AM9" s="21">
        <f t="shared" si="0"/>
        <v>0</v>
      </c>
    </row>
    <row r="10" spans="1:39" ht="69" customHeight="1">
      <c r="A10" s="9" t="s">
        <v>37</v>
      </c>
      <c r="B10" s="27" t="s">
        <v>38</v>
      </c>
      <c r="C10" s="23">
        <v>201</v>
      </c>
      <c r="D10" s="23">
        <v>45</v>
      </c>
      <c r="E10" s="24">
        <v>156</v>
      </c>
      <c r="F10" s="23"/>
      <c r="G10" s="23"/>
      <c r="H10" s="23">
        <v>209</v>
      </c>
      <c r="I10" s="24">
        <v>174</v>
      </c>
      <c r="J10" s="23">
        <v>19</v>
      </c>
      <c r="K10" s="23">
        <v>3</v>
      </c>
      <c r="L10" s="23">
        <v>13</v>
      </c>
      <c r="M10" s="23">
        <v>0</v>
      </c>
      <c r="N10" s="25">
        <v>102</v>
      </c>
      <c r="O10" s="23">
        <v>68</v>
      </c>
      <c r="P10" s="23">
        <v>2</v>
      </c>
      <c r="Q10" s="24">
        <v>32</v>
      </c>
      <c r="R10" s="23"/>
      <c r="S10" s="23">
        <v>15</v>
      </c>
      <c r="T10" s="23"/>
      <c r="U10" s="24">
        <v>3</v>
      </c>
      <c r="V10" s="23">
        <v>12</v>
      </c>
      <c r="W10" s="23">
        <v>117</v>
      </c>
      <c r="X10" s="23">
        <v>0</v>
      </c>
      <c r="Y10" s="23">
        <v>0</v>
      </c>
      <c r="Z10" s="25">
        <v>255</v>
      </c>
      <c r="AA10" s="23">
        <v>41</v>
      </c>
      <c r="AB10" s="23">
        <v>43</v>
      </c>
      <c r="AC10" s="24">
        <v>2</v>
      </c>
      <c r="AD10" s="23">
        <v>45</v>
      </c>
      <c r="AE10" s="24">
        <v>17</v>
      </c>
      <c r="AF10" s="23">
        <v>28</v>
      </c>
      <c r="AG10" s="24"/>
      <c r="AH10" s="23">
        <v>39</v>
      </c>
      <c r="AI10" s="23">
        <v>4</v>
      </c>
      <c r="AJ10" s="23">
        <v>0</v>
      </c>
      <c r="AK10" s="23">
        <v>4</v>
      </c>
      <c r="AL10" s="23">
        <v>4</v>
      </c>
      <c r="AM10" s="23">
        <v>0</v>
      </c>
    </row>
    <row r="11" spans="1:39" ht="69" customHeight="1">
      <c r="A11" s="9" t="s">
        <v>39</v>
      </c>
      <c r="B11" s="27" t="s">
        <v>40</v>
      </c>
      <c r="C11" s="23">
        <v>54</v>
      </c>
      <c r="D11" s="23">
        <v>1</v>
      </c>
      <c r="E11" s="24">
        <v>53</v>
      </c>
      <c r="F11" s="23"/>
      <c r="G11" s="23"/>
      <c r="H11" s="23">
        <v>62</v>
      </c>
      <c r="I11" s="24">
        <v>53</v>
      </c>
      <c r="J11" s="23">
        <v>4</v>
      </c>
      <c r="K11" s="23">
        <v>1</v>
      </c>
      <c r="L11" s="23">
        <v>4</v>
      </c>
      <c r="M11" s="23">
        <v>0</v>
      </c>
      <c r="N11" s="25">
        <v>28</v>
      </c>
      <c r="O11" s="23">
        <v>24</v>
      </c>
      <c r="P11" s="23"/>
      <c r="Q11" s="24">
        <v>4</v>
      </c>
      <c r="R11" s="23"/>
      <c r="S11" s="23">
        <v>3</v>
      </c>
      <c r="T11" s="23"/>
      <c r="U11" s="24"/>
      <c r="V11" s="23">
        <v>3</v>
      </c>
      <c r="W11" s="23">
        <v>31</v>
      </c>
      <c r="X11" s="23">
        <v>0</v>
      </c>
      <c r="Y11" s="23">
        <v>0</v>
      </c>
      <c r="Z11" s="25">
        <v>76</v>
      </c>
      <c r="AA11" s="23">
        <v>1</v>
      </c>
      <c r="AB11" s="23">
        <v>11</v>
      </c>
      <c r="AC11" s="24">
        <v>3</v>
      </c>
      <c r="AD11" s="23">
        <v>14</v>
      </c>
      <c r="AE11" s="24">
        <v>5</v>
      </c>
      <c r="AF11" s="23">
        <v>9</v>
      </c>
      <c r="AG11" s="24"/>
      <c r="AH11" s="23">
        <v>8</v>
      </c>
      <c r="AI11" s="23">
        <v>3</v>
      </c>
      <c r="AJ11" s="23">
        <v>1</v>
      </c>
      <c r="AK11" s="23">
        <v>4</v>
      </c>
      <c r="AL11" s="23">
        <v>4</v>
      </c>
      <c r="AM11" s="23">
        <v>0</v>
      </c>
    </row>
    <row r="12" spans="1:39" s="8" customFormat="1" ht="69" customHeight="1">
      <c r="A12" s="7">
        <v>2</v>
      </c>
      <c r="B12" s="5" t="s">
        <v>41</v>
      </c>
      <c r="C12" s="21">
        <f>C13+C14</f>
        <v>105</v>
      </c>
      <c r="D12" s="21">
        <f t="shared" ref="D12:AM12" si="1">D13+D14</f>
        <v>1</v>
      </c>
      <c r="E12" s="21">
        <f t="shared" si="1"/>
        <v>104</v>
      </c>
      <c r="F12" s="21">
        <f t="shared" si="1"/>
        <v>0</v>
      </c>
      <c r="G12" s="21">
        <f t="shared" si="1"/>
        <v>0</v>
      </c>
      <c r="H12" s="21">
        <f t="shared" si="1"/>
        <v>82</v>
      </c>
      <c r="I12" s="21">
        <f>I13+I14</f>
        <v>48</v>
      </c>
      <c r="J12" s="21">
        <f t="shared" si="1"/>
        <v>24</v>
      </c>
      <c r="K12" s="21">
        <f t="shared" si="1"/>
        <v>5</v>
      </c>
      <c r="L12" s="21">
        <f t="shared" si="1"/>
        <v>5</v>
      </c>
      <c r="M12" s="21">
        <f t="shared" si="1"/>
        <v>0</v>
      </c>
      <c r="N12" s="21">
        <f t="shared" si="1"/>
        <v>19</v>
      </c>
      <c r="O12" s="21">
        <f t="shared" si="1"/>
        <v>10</v>
      </c>
      <c r="P12" s="21">
        <f t="shared" si="1"/>
        <v>1</v>
      </c>
      <c r="Q12" s="21">
        <f t="shared" si="1"/>
        <v>8</v>
      </c>
      <c r="R12" s="21">
        <f t="shared" si="1"/>
        <v>0</v>
      </c>
      <c r="S12" s="21">
        <f t="shared" si="1"/>
        <v>8</v>
      </c>
      <c r="T12" s="21">
        <f t="shared" si="1"/>
        <v>0</v>
      </c>
      <c r="U12" s="21">
        <f t="shared" si="1"/>
        <v>4</v>
      </c>
      <c r="V12" s="21">
        <f t="shared" si="1"/>
        <v>4</v>
      </c>
      <c r="W12" s="21">
        <f t="shared" si="1"/>
        <v>27</v>
      </c>
      <c r="X12" s="21">
        <f t="shared" si="1"/>
        <v>0</v>
      </c>
      <c r="Y12" s="21">
        <f t="shared" si="1"/>
        <v>2</v>
      </c>
      <c r="Z12" s="21">
        <f t="shared" si="1"/>
        <v>126</v>
      </c>
      <c r="AA12" s="21">
        <f t="shared" si="1"/>
        <v>3</v>
      </c>
      <c r="AB12" s="21">
        <f t="shared" si="1"/>
        <v>11</v>
      </c>
      <c r="AC12" s="21">
        <f t="shared" si="1"/>
        <v>8</v>
      </c>
      <c r="AD12" s="21">
        <f t="shared" si="1"/>
        <v>19</v>
      </c>
      <c r="AE12" s="21">
        <f t="shared" si="1"/>
        <v>12</v>
      </c>
      <c r="AF12" s="21">
        <f t="shared" si="1"/>
        <v>7</v>
      </c>
      <c r="AG12" s="21">
        <f t="shared" si="1"/>
        <v>0</v>
      </c>
      <c r="AH12" s="21">
        <f t="shared" si="1"/>
        <v>0</v>
      </c>
      <c r="AI12" s="21">
        <f t="shared" si="1"/>
        <v>0</v>
      </c>
      <c r="AJ12" s="21">
        <f t="shared" si="1"/>
        <v>4</v>
      </c>
      <c r="AK12" s="21">
        <f t="shared" si="1"/>
        <v>4</v>
      </c>
      <c r="AL12" s="21">
        <f t="shared" si="1"/>
        <v>3</v>
      </c>
      <c r="AM12" s="21">
        <f t="shared" si="1"/>
        <v>1</v>
      </c>
    </row>
    <row r="13" spans="1:39" ht="69" customHeight="1">
      <c r="A13" s="9" t="s">
        <v>42</v>
      </c>
      <c r="B13" s="27" t="s">
        <v>43</v>
      </c>
      <c r="C13" s="23">
        <v>59</v>
      </c>
      <c r="D13" s="23">
        <v>0</v>
      </c>
      <c r="E13" s="24">
        <v>59</v>
      </c>
      <c r="F13" s="23"/>
      <c r="G13" s="23"/>
      <c r="H13" s="23">
        <v>56</v>
      </c>
      <c r="I13" s="24">
        <v>28</v>
      </c>
      <c r="J13" s="23">
        <v>20</v>
      </c>
      <c r="K13" s="23">
        <v>4</v>
      </c>
      <c r="L13" s="23">
        <v>4</v>
      </c>
      <c r="M13" s="23">
        <v>0</v>
      </c>
      <c r="N13" s="25">
        <v>15</v>
      </c>
      <c r="O13" s="23">
        <v>7</v>
      </c>
      <c r="P13" s="23">
        <v>1</v>
      </c>
      <c r="Q13" s="24">
        <v>7</v>
      </c>
      <c r="R13" s="23"/>
      <c r="S13" s="23">
        <v>6</v>
      </c>
      <c r="T13" s="23"/>
      <c r="U13" s="24">
        <v>3</v>
      </c>
      <c r="V13" s="23">
        <v>3</v>
      </c>
      <c r="W13" s="23">
        <v>21</v>
      </c>
      <c r="X13" s="23">
        <v>0</v>
      </c>
      <c r="Y13" s="23">
        <v>2</v>
      </c>
      <c r="Z13" s="25">
        <v>66</v>
      </c>
      <c r="AA13" s="23">
        <v>2</v>
      </c>
      <c r="AB13" s="23">
        <v>7</v>
      </c>
      <c r="AC13" s="24">
        <v>2</v>
      </c>
      <c r="AD13" s="23">
        <v>9</v>
      </c>
      <c r="AE13" s="24">
        <v>6</v>
      </c>
      <c r="AF13" s="23">
        <v>3</v>
      </c>
      <c r="AG13" s="24"/>
      <c r="AH13" s="23"/>
      <c r="AI13" s="23">
        <v>0</v>
      </c>
      <c r="AJ13" s="23">
        <v>2</v>
      </c>
      <c r="AK13" s="23">
        <v>2</v>
      </c>
      <c r="AL13" s="23">
        <v>2</v>
      </c>
      <c r="AM13" s="23">
        <v>0</v>
      </c>
    </row>
    <row r="14" spans="1:39" ht="69" customHeight="1">
      <c r="A14" s="9" t="s">
        <v>44</v>
      </c>
      <c r="B14" s="27" t="s">
        <v>45</v>
      </c>
      <c r="C14" s="23">
        <v>46</v>
      </c>
      <c r="D14" s="23">
        <v>1</v>
      </c>
      <c r="E14" s="24">
        <v>45</v>
      </c>
      <c r="F14" s="23"/>
      <c r="G14" s="23"/>
      <c r="H14" s="23">
        <v>26</v>
      </c>
      <c r="I14" s="24">
        <v>20</v>
      </c>
      <c r="J14" s="23">
        <v>4</v>
      </c>
      <c r="K14" s="23">
        <v>1</v>
      </c>
      <c r="L14" s="23">
        <v>1</v>
      </c>
      <c r="M14" s="23">
        <v>0</v>
      </c>
      <c r="N14" s="25">
        <v>4</v>
      </c>
      <c r="O14" s="23">
        <v>3</v>
      </c>
      <c r="P14" s="23"/>
      <c r="Q14" s="24">
        <v>1</v>
      </c>
      <c r="R14" s="23"/>
      <c r="S14" s="23">
        <v>2</v>
      </c>
      <c r="T14" s="23"/>
      <c r="U14" s="24">
        <v>1</v>
      </c>
      <c r="V14" s="23">
        <v>1</v>
      </c>
      <c r="W14" s="23">
        <v>6</v>
      </c>
      <c r="X14" s="23">
        <v>0</v>
      </c>
      <c r="Y14" s="23">
        <v>0</v>
      </c>
      <c r="Z14" s="25">
        <v>60</v>
      </c>
      <c r="AA14" s="23">
        <v>1</v>
      </c>
      <c r="AB14" s="23">
        <v>4</v>
      </c>
      <c r="AC14" s="24">
        <v>6</v>
      </c>
      <c r="AD14" s="23">
        <v>10</v>
      </c>
      <c r="AE14" s="24">
        <v>6</v>
      </c>
      <c r="AF14" s="23">
        <v>4</v>
      </c>
      <c r="AG14" s="24"/>
      <c r="AH14" s="23"/>
      <c r="AI14" s="23">
        <v>0</v>
      </c>
      <c r="AJ14" s="23">
        <v>2</v>
      </c>
      <c r="AK14" s="23">
        <v>2</v>
      </c>
      <c r="AL14" s="23">
        <v>1</v>
      </c>
      <c r="AM14" s="23">
        <v>1</v>
      </c>
    </row>
    <row r="15" spans="1:39" s="8" customFormat="1" ht="69" customHeight="1">
      <c r="A15" s="9">
        <v>5</v>
      </c>
      <c r="B15" s="5" t="s">
        <v>46</v>
      </c>
      <c r="C15" s="23">
        <v>2</v>
      </c>
      <c r="D15" s="23">
        <v>0</v>
      </c>
      <c r="E15" s="24">
        <v>2</v>
      </c>
      <c r="F15" s="23"/>
      <c r="G15" s="23"/>
      <c r="H15" s="23">
        <v>1</v>
      </c>
      <c r="I15" s="24">
        <v>1</v>
      </c>
      <c r="J15" s="23"/>
      <c r="K15" s="23"/>
      <c r="L15" s="23"/>
      <c r="M15" s="23">
        <v>0</v>
      </c>
      <c r="N15" s="25"/>
      <c r="O15" s="23"/>
      <c r="P15" s="23"/>
      <c r="Q15" s="24"/>
      <c r="R15" s="23"/>
      <c r="S15" s="23"/>
      <c r="T15" s="23"/>
      <c r="U15" s="24"/>
      <c r="V15" s="23"/>
      <c r="W15" s="23"/>
      <c r="X15" s="23">
        <v>0</v>
      </c>
      <c r="Y15" s="23">
        <v>1</v>
      </c>
      <c r="Z15" s="25">
        <v>3</v>
      </c>
      <c r="AA15" s="23">
        <v>1</v>
      </c>
      <c r="AB15" s="23">
        <v>0</v>
      </c>
      <c r="AC15" s="24">
        <v>0</v>
      </c>
      <c r="AD15" s="23">
        <v>0</v>
      </c>
      <c r="AE15" s="24">
        <v>0</v>
      </c>
      <c r="AF15" s="23">
        <v>0</v>
      </c>
      <c r="AG15" s="24"/>
      <c r="AH15" s="23"/>
      <c r="AI15" s="23">
        <v>0</v>
      </c>
      <c r="AJ15" s="23">
        <v>0</v>
      </c>
      <c r="AK15" s="23">
        <v>0</v>
      </c>
      <c r="AL15" s="23">
        <v>0</v>
      </c>
      <c r="AM15" s="23">
        <v>0</v>
      </c>
    </row>
    <row r="16" spans="1:39" s="8" customFormat="1" ht="69" customHeight="1">
      <c r="A16" s="9">
        <v>6</v>
      </c>
      <c r="B16" s="5" t="s">
        <v>47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0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>
      <c r="A17" s="9" t="s">
        <v>48</v>
      </c>
      <c r="B17" s="27" t="s">
        <v>49</v>
      </c>
      <c r="C17" s="23">
        <v>0</v>
      </c>
      <c r="D17" s="23">
        <v>0</v>
      </c>
      <c r="E17" s="24"/>
      <c r="F17" s="23"/>
      <c r="G17" s="23"/>
      <c r="H17" s="23">
        <v>0</v>
      </c>
      <c r="I17" s="24"/>
      <c r="J17" s="23"/>
      <c r="K17" s="23"/>
      <c r="L17" s="23"/>
      <c r="M17" s="23">
        <v>0</v>
      </c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>
        <v>0</v>
      </c>
      <c r="Y17" s="23">
        <v>0</v>
      </c>
      <c r="Z17" s="25"/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4"/>
      <c r="AH17" s="23"/>
      <c r="AI17" s="23">
        <v>0</v>
      </c>
      <c r="AJ17" s="23">
        <v>0</v>
      </c>
      <c r="AK17" s="23">
        <v>0</v>
      </c>
      <c r="AL17" s="23">
        <v>0</v>
      </c>
      <c r="AM17" s="23">
        <v>0</v>
      </c>
    </row>
    <row r="18" spans="1:39" ht="69" customHeight="1">
      <c r="A18" s="9" t="s">
        <v>50</v>
      </c>
      <c r="B18" s="27" t="s">
        <v>51</v>
      </c>
      <c r="C18" s="23">
        <v>0</v>
      </c>
      <c r="D18" s="23">
        <v>0</v>
      </c>
      <c r="E18" s="24"/>
      <c r="F18" s="23"/>
      <c r="G18" s="23"/>
      <c r="H18" s="23">
        <v>0</v>
      </c>
      <c r="I18" s="24"/>
      <c r="J18" s="23"/>
      <c r="K18" s="23"/>
      <c r="L18" s="23"/>
      <c r="M18" s="23">
        <v>0</v>
      </c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>
        <v>0</v>
      </c>
      <c r="Y18" s="23">
        <v>0</v>
      </c>
      <c r="Z18" s="25"/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4"/>
      <c r="AH18" s="23"/>
      <c r="AI18" s="23">
        <v>0</v>
      </c>
      <c r="AJ18" s="23">
        <v>0</v>
      </c>
      <c r="AK18" s="23">
        <v>0</v>
      </c>
      <c r="AL18" s="23">
        <v>0</v>
      </c>
      <c r="AM18" s="23">
        <v>0</v>
      </c>
    </row>
    <row r="19" spans="1:39" ht="69" customHeight="1">
      <c r="A19" s="9" t="s">
        <v>52</v>
      </c>
      <c r="B19" s="27" t="s">
        <v>53</v>
      </c>
      <c r="C19" s="23">
        <v>0</v>
      </c>
      <c r="D19" s="23">
        <v>0</v>
      </c>
      <c r="E19" s="24"/>
      <c r="F19" s="23"/>
      <c r="G19" s="23"/>
      <c r="H19" s="23">
        <v>0</v>
      </c>
      <c r="I19" s="24"/>
      <c r="J19" s="23"/>
      <c r="K19" s="23"/>
      <c r="L19" s="23"/>
      <c r="M19" s="23">
        <v>0</v>
      </c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>
        <v>0</v>
      </c>
      <c r="Y19" s="23">
        <v>0</v>
      </c>
      <c r="Z19" s="25"/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4"/>
      <c r="AH19" s="23"/>
      <c r="AI19" s="23">
        <v>0</v>
      </c>
      <c r="AJ19" s="23">
        <v>0</v>
      </c>
      <c r="AK19" s="23">
        <v>0</v>
      </c>
      <c r="AL19" s="23">
        <v>0</v>
      </c>
      <c r="AM19" s="23">
        <v>0</v>
      </c>
    </row>
    <row r="20" spans="1:39" ht="69" customHeight="1">
      <c r="A20" s="9" t="s">
        <v>54</v>
      </c>
      <c r="B20" s="27" t="s">
        <v>55</v>
      </c>
      <c r="C20" s="23">
        <v>0</v>
      </c>
      <c r="D20" s="23">
        <v>0</v>
      </c>
      <c r="E20" s="24"/>
      <c r="F20" s="23"/>
      <c r="G20" s="23"/>
      <c r="H20" s="23">
        <v>0</v>
      </c>
      <c r="I20" s="24"/>
      <c r="J20" s="23"/>
      <c r="K20" s="23"/>
      <c r="L20" s="23"/>
      <c r="M20" s="23">
        <v>0</v>
      </c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>
        <v>0</v>
      </c>
      <c r="Y20" s="23">
        <v>0</v>
      </c>
      <c r="Z20" s="25"/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4"/>
      <c r="AH20" s="23"/>
      <c r="AI20" s="23">
        <v>0</v>
      </c>
      <c r="AJ20" s="23">
        <v>0</v>
      </c>
      <c r="AK20" s="23">
        <v>0</v>
      </c>
      <c r="AL20" s="23">
        <v>0</v>
      </c>
      <c r="AM20" s="23">
        <v>0</v>
      </c>
    </row>
    <row r="21" spans="1:39" ht="69" customHeight="1">
      <c r="A21" s="9" t="s">
        <v>56</v>
      </c>
      <c r="B21" s="27" t="s">
        <v>57</v>
      </c>
      <c r="C21" s="23">
        <v>0</v>
      </c>
      <c r="D21" s="23">
        <v>0</v>
      </c>
      <c r="E21" s="24"/>
      <c r="F21" s="23"/>
      <c r="G21" s="23"/>
      <c r="H21" s="23">
        <v>0</v>
      </c>
      <c r="I21" s="24"/>
      <c r="J21" s="23"/>
      <c r="K21" s="23"/>
      <c r="L21" s="23"/>
      <c r="M21" s="23">
        <v>0</v>
      </c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>
        <v>0</v>
      </c>
      <c r="Y21" s="23">
        <v>0</v>
      </c>
      <c r="Z21" s="25"/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4"/>
      <c r="AH21" s="23"/>
      <c r="AI21" s="23">
        <v>0</v>
      </c>
      <c r="AJ21" s="23">
        <v>0</v>
      </c>
      <c r="AK21" s="23">
        <v>0</v>
      </c>
      <c r="AL21" s="23">
        <v>0</v>
      </c>
      <c r="AM21" s="23">
        <v>0</v>
      </c>
    </row>
    <row r="22" spans="1:39" ht="69" customHeight="1">
      <c r="A22" s="9" t="s">
        <v>58</v>
      </c>
      <c r="B22" s="27" t="s">
        <v>59</v>
      </c>
      <c r="C22" s="23">
        <v>0</v>
      </c>
      <c r="D22" s="23">
        <v>0</v>
      </c>
      <c r="E22" s="24"/>
      <c r="F22" s="23"/>
      <c r="G22" s="23"/>
      <c r="H22" s="23">
        <v>0</v>
      </c>
      <c r="I22" s="24"/>
      <c r="J22" s="23"/>
      <c r="K22" s="23"/>
      <c r="L22" s="23"/>
      <c r="M22" s="23">
        <v>0</v>
      </c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>
        <v>0</v>
      </c>
      <c r="Y22" s="23">
        <v>0</v>
      </c>
      <c r="Z22" s="25"/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4"/>
      <c r="AH22" s="23"/>
      <c r="AI22" s="23">
        <v>0</v>
      </c>
      <c r="AJ22" s="23">
        <v>0</v>
      </c>
      <c r="AK22" s="23">
        <v>0</v>
      </c>
      <c r="AL22" s="23">
        <v>0</v>
      </c>
      <c r="AM22" s="23">
        <v>0</v>
      </c>
    </row>
    <row r="23" spans="1:39" ht="69" customHeight="1">
      <c r="A23" s="9" t="s">
        <v>60</v>
      </c>
      <c r="B23" s="27" t="s">
        <v>61</v>
      </c>
      <c r="C23" s="23">
        <v>0</v>
      </c>
      <c r="D23" s="23">
        <v>0</v>
      </c>
      <c r="E23" s="24"/>
      <c r="F23" s="23"/>
      <c r="G23" s="23"/>
      <c r="H23" s="23">
        <v>0</v>
      </c>
      <c r="I23" s="24"/>
      <c r="J23" s="23"/>
      <c r="K23" s="23"/>
      <c r="L23" s="23"/>
      <c r="M23" s="23">
        <v>0</v>
      </c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>
        <v>0</v>
      </c>
      <c r="Y23" s="23">
        <v>0</v>
      </c>
      <c r="Z23" s="25"/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4"/>
      <c r="AH23" s="23"/>
      <c r="AI23" s="23">
        <v>0</v>
      </c>
      <c r="AJ23" s="23">
        <v>0</v>
      </c>
      <c r="AK23" s="23">
        <v>0</v>
      </c>
      <c r="AL23" s="23">
        <v>0</v>
      </c>
      <c r="AM23" s="23">
        <v>0</v>
      </c>
    </row>
    <row r="24" spans="1:39" s="8" customFormat="1" ht="69" customHeight="1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>
      <c r="A25" s="11" t="s">
        <v>63</v>
      </c>
      <c r="B25" s="27" t="s">
        <v>64</v>
      </c>
      <c r="C25" s="23">
        <v>0</v>
      </c>
      <c r="D25" s="23">
        <v>0</v>
      </c>
      <c r="E25" s="24"/>
      <c r="F25" s="23"/>
      <c r="G25" s="23"/>
      <c r="H25" s="23">
        <v>0</v>
      </c>
      <c r="I25" s="24"/>
      <c r="J25" s="23"/>
      <c r="K25" s="23"/>
      <c r="L25" s="23"/>
      <c r="M25" s="23">
        <v>0</v>
      </c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>
        <v>0</v>
      </c>
      <c r="Y25" s="23">
        <v>0</v>
      </c>
      <c r="Z25" s="25"/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4"/>
      <c r="AH25" s="23"/>
      <c r="AI25" s="23">
        <v>0</v>
      </c>
      <c r="AJ25" s="23">
        <v>0</v>
      </c>
      <c r="AK25" s="23">
        <v>0</v>
      </c>
      <c r="AL25" s="23">
        <v>0</v>
      </c>
      <c r="AM25" s="23">
        <v>0</v>
      </c>
    </row>
    <row r="26" spans="1:39" ht="69" customHeight="1">
      <c r="A26" s="11" t="s">
        <v>65</v>
      </c>
      <c r="B26" s="27" t="s">
        <v>66</v>
      </c>
      <c r="C26" s="23">
        <v>0</v>
      </c>
      <c r="D26" s="23">
        <v>0</v>
      </c>
      <c r="E26" s="24"/>
      <c r="F26" s="23"/>
      <c r="G26" s="23"/>
      <c r="H26" s="23">
        <v>0</v>
      </c>
      <c r="I26" s="24"/>
      <c r="J26" s="23"/>
      <c r="K26" s="23"/>
      <c r="L26" s="23"/>
      <c r="M26" s="23">
        <v>0</v>
      </c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>
        <v>0</v>
      </c>
      <c r="Y26" s="23">
        <v>0</v>
      </c>
      <c r="Z26" s="25"/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4"/>
      <c r="AH26" s="23"/>
      <c r="AI26" s="23">
        <v>0</v>
      </c>
      <c r="AJ26" s="23">
        <v>0</v>
      </c>
      <c r="AK26" s="23">
        <v>0</v>
      </c>
      <c r="AL26" s="23">
        <v>0</v>
      </c>
      <c r="AM26" s="23">
        <v>0</v>
      </c>
    </row>
    <row r="27" spans="1:39" ht="69" customHeight="1">
      <c r="A27" s="11" t="s">
        <v>67</v>
      </c>
      <c r="B27" s="27" t="s">
        <v>68</v>
      </c>
      <c r="C27" s="23">
        <v>0</v>
      </c>
      <c r="D27" s="23">
        <v>0</v>
      </c>
      <c r="E27" s="24"/>
      <c r="F27" s="23"/>
      <c r="G27" s="23"/>
      <c r="H27" s="23">
        <v>0</v>
      </c>
      <c r="I27" s="24"/>
      <c r="J27" s="23"/>
      <c r="K27" s="23"/>
      <c r="L27" s="23"/>
      <c r="M27" s="23">
        <v>0</v>
      </c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>
        <v>0</v>
      </c>
      <c r="Y27" s="23">
        <v>0</v>
      </c>
      <c r="Z27" s="25"/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4"/>
      <c r="AH27" s="23"/>
      <c r="AI27" s="23">
        <v>0</v>
      </c>
      <c r="AJ27" s="23">
        <v>0</v>
      </c>
      <c r="AK27" s="23">
        <v>0</v>
      </c>
      <c r="AL27" s="23">
        <v>0</v>
      </c>
      <c r="AM27" s="23">
        <v>0</v>
      </c>
    </row>
    <row r="28" spans="1:39" ht="69" customHeight="1">
      <c r="A28" s="11" t="s">
        <v>69</v>
      </c>
      <c r="B28" s="27" t="s">
        <v>70</v>
      </c>
      <c r="C28" s="23">
        <v>0</v>
      </c>
      <c r="D28" s="23">
        <v>0</v>
      </c>
      <c r="E28" s="24"/>
      <c r="F28" s="23"/>
      <c r="G28" s="23"/>
      <c r="H28" s="23">
        <v>0</v>
      </c>
      <c r="I28" s="24"/>
      <c r="J28" s="23"/>
      <c r="K28" s="23"/>
      <c r="L28" s="23"/>
      <c r="M28" s="23">
        <v>0</v>
      </c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>
        <v>0</v>
      </c>
      <c r="Y28" s="23">
        <v>0</v>
      </c>
      <c r="Z28" s="25"/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4"/>
      <c r="AH28" s="23"/>
      <c r="AI28" s="23">
        <v>0</v>
      </c>
      <c r="AJ28" s="23">
        <v>0</v>
      </c>
      <c r="AK28" s="23">
        <v>0</v>
      </c>
      <c r="AL28" s="23">
        <v>0</v>
      </c>
      <c r="AM28" s="23">
        <v>0</v>
      </c>
    </row>
    <row r="29" spans="1:39" ht="69" customHeight="1">
      <c r="A29" s="11" t="s">
        <v>71</v>
      </c>
      <c r="B29" s="27" t="s">
        <v>72</v>
      </c>
      <c r="C29" s="23">
        <v>0</v>
      </c>
      <c r="D29" s="23">
        <v>0</v>
      </c>
      <c r="E29" s="24"/>
      <c r="F29" s="23"/>
      <c r="G29" s="23"/>
      <c r="H29" s="23">
        <v>0</v>
      </c>
      <c r="I29" s="24"/>
      <c r="J29" s="23"/>
      <c r="K29" s="23"/>
      <c r="L29" s="23"/>
      <c r="M29" s="23">
        <v>0</v>
      </c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>
        <v>0</v>
      </c>
      <c r="Y29" s="23">
        <v>0</v>
      </c>
      <c r="Z29" s="25"/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4"/>
      <c r="AH29" s="23"/>
      <c r="AI29" s="23">
        <v>0</v>
      </c>
      <c r="AJ29" s="23">
        <v>0</v>
      </c>
      <c r="AK29" s="23">
        <v>0</v>
      </c>
      <c r="AL29" s="23">
        <v>0</v>
      </c>
      <c r="AM29" s="23">
        <v>0</v>
      </c>
    </row>
    <row r="30" spans="1:39" s="8" customFormat="1" ht="69" customHeight="1">
      <c r="A30" s="11" t="s">
        <v>73</v>
      </c>
      <c r="B30" s="5" t="s">
        <v>74</v>
      </c>
      <c r="C30" s="23">
        <v>0</v>
      </c>
      <c r="D30" s="23">
        <v>0</v>
      </c>
      <c r="E30" s="24"/>
      <c r="F30" s="23"/>
      <c r="G30" s="23"/>
      <c r="H30" s="23">
        <v>1</v>
      </c>
      <c r="I30" s="24">
        <v>1</v>
      </c>
      <c r="J30" s="23"/>
      <c r="K30" s="23"/>
      <c r="L30" s="23"/>
      <c r="M30" s="23">
        <v>0</v>
      </c>
      <c r="N30" s="25">
        <v>1</v>
      </c>
      <c r="O30" s="23">
        <v>1</v>
      </c>
      <c r="P30" s="23"/>
      <c r="Q30" s="24"/>
      <c r="R30" s="23"/>
      <c r="S30" s="23"/>
      <c r="T30" s="23"/>
      <c r="U30" s="24"/>
      <c r="V30" s="23"/>
      <c r="W30" s="23">
        <v>1</v>
      </c>
      <c r="X30" s="23">
        <v>0</v>
      </c>
      <c r="Y30" s="23">
        <v>0</v>
      </c>
      <c r="Z30" s="25"/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4"/>
      <c r="AH30" s="23"/>
      <c r="AI30" s="23">
        <v>0</v>
      </c>
      <c r="AJ30" s="23">
        <v>0</v>
      </c>
      <c r="AK30" s="23">
        <v>0</v>
      </c>
      <c r="AL30" s="23">
        <v>0</v>
      </c>
      <c r="AM30" s="23">
        <v>0</v>
      </c>
    </row>
    <row r="31" spans="1:39" s="8" customFormat="1" ht="69" customHeight="1">
      <c r="A31" s="11" t="s">
        <v>75</v>
      </c>
      <c r="B31" s="5" t="s">
        <v>76</v>
      </c>
      <c r="C31" s="23">
        <v>0</v>
      </c>
      <c r="D31" s="23">
        <v>0</v>
      </c>
      <c r="E31" s="24"/>
      <c r="F31" s="23"/>
      <c r="G31" s="23"/>
      <c r="H31" s="23">
        <v>1</v>
      </c>
      <c r="I31" s="24">
        <v>1</v>
      </c>
      <c r="J31" s="23"/>
      <c r="K31" s="23"/>
      <c r="L31" s="23"/>
      <c r="M31" s="23">
        <v>0</v>
      </c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>
        <v>0</v>
      </c>
      <c r="Y31" s="23">
        <v>0</v>
      </c>
      <c r="Z31" s="25">
        <v>1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4"/>
      <c r="AH31" s="23"/>
      <c r="AI31" s="23">
        <v>0</v>
      </c>
      <c r="AJ31" s="23">
        <v>0</v>
      </c>
      <c r="AK31" s="23">
        <v>0</v>
      </c>
      <c r="AL31" s="23">
        <v>0</v>
      </c>
      <c r="AM31" s="23">
        <v>0</v>
      </c>
    </row>
    <row r="32" spans="1:39" s="8" customFormat="1" ht="69" customHeight="1">
      <c r="A32" s="11" t="s">
        <v>77</v>
      </c>
      <c r="B32" s="5" t="s">
        <v>78</v>
      </c>
      <c r="C32" s="23">
        <v>0</v>
      </c>
      <c r="D32" s="23">
        <v>0</v>
      </c>
      <c r="E32" s="24"/>
      <c r="F32" s="23"/>
      <c r="G32" s="23"/>
      <c r="H32" s="23">
        <v>0</v>
      </c>
      <c r="I32" s="24"/>
      <c r="J32" s="23"/>
      <c r="K32" s="23"/>
      <c r="L32" s="23"/>
      <c r="M32" s="23">
        <v>0</v>
      </c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>
        <v>0</v>
      </c>
      <c r="Y32" s="23">
        <v>0</v>
      </c>
      <c r="Z32" s="25"/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4"/>
      <c r="AH32" s="23"/>
      <c r="AI32" s="23">
        <v>0</v>
      </c>
      <c r="AJ32" s="23">
        <v>0</v>
      </c>
      <c r="AK32" s="23">
        <v>0</v>
      </c>
      <c r="AL32" s="23">
        <v>0</v>
      </c>
      <c r="AM32" s="23">
        <v>0</v>
      </c>
    </row>
    <row r="33" spans="1:39" s="8" customFormat="1" ht="69" customHeight="1">
      <c r="A33" s="11" t="s">
        <v>79</v>
      </c>
      <c r="B33" s="5" t="s">
        <v>80</v>
      </c>
      <c r="C33" s="23">
        <v>0</v>
      </c>
      <c r="D33" s="23">
        <v>0</v>
      </c>
      <c r="E33" s="24"/>
      <c r="F33" s="23"/>
      <c r="G33" s="23"/>
      <c r="H33" s="23">
        <v>1</v>
      </c>
      <c r="I33" s="24">
        <v>1</v>
      </c>
      <c r="J33" s="23"/>
      <c r="K33" s="23"/>
      <c r="L33" s="23"/>
      <c r="M33" s="23">
        <v>0</v>
      </c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>
        <v>0</v>
      </c>
      <c r="Y33" s="23">
        <v>0</v>
      </c>
      <c r="Z33" s="25">
        <v>1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4"/>
      <c r="AH33" s="23"/>
      <c r="AI33" s="23">
        <v>0</v>
      </c>
      <c r="AJ33" s="23">
        <v>0</v>
      </c>
      <c r="AK33" s="23">
        <v>0</v>
      </c>
      <c r="AL33" s="23">
        <v>0</v>
      </c>
      <c r="AM33" s="23">
        <v>0</v>
      </c>
    </row>
    <row r="34" spans="1:39" s="8" customFormat="1" ht="69" customHeight="1">
      <c r="A34" s="11" t="s">
        <v>81</v>
      </c>
      <c r="B34" s="5" t="s">
        <v>82</v>
      </c>
      <c r="C34" s="23">
        <v>0</v>
      </c>
      <c r="D34" s="23">
        <v>0</v>
      </c>
      <c r="E34" s="24"/>
      <c r="F34" s="23"/>
      <c r="G34" s="23"/>
      <c r="H34" s="23">
        <v>0</v>
      </c>
      <c r="I34" s="24"/>
      <c r="J34" s="23"/>
      <c r="K34" s="23"/>
      <c r="L34" s="23"/>
      <c r="M34" s="23">
        <v>0</v>
      </c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>
        <v>0</v>
      </c>
      <c r="Y34" s="23">
        <v>0</v>
      </c>
      <c r="Z34" s="25"/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4"/>
      <c r="AH34" s="23"/>
      <c r="AI34" s="23">
        <v>0</v>
      </c>
      <c r="AJ34" s="23">
        <v>0</v>
      </c>
      <c r="AK34" s="23">
        <v>0</v>
      </c>
      <c r="AL34" s="23">
        <v>0</v>
      </c>
      <c r="AM34" s="23">
        <v>0</v>
      </c>
    </row>
    <row r="35" spans="1:39" s="8" customFormat="1" ht="69" customHeight="1">
      <c r="A35" s="11" t="s">
        <v>83</v>
      </c>
      <c r="B35" s="5" t="s">
        <v>104</v>
      </c>
      <c r="C35" s="23">
        <v>0</v>
      </c>
      <c r="D35" s="23">
        <v>0</v>
      </c>
      <c r="E35" s="24"/>
      <c r="F35" s="23"/>
      <c r="G35" s="23"/>
      <c r="H35" s="23">
        <v>1</v>
      </c>
      <c r="I35" s="24">
        <v>1</v>
      </c>
      <c r="J35" s="23"/>
      <c r="K35" s="23"/>
      <c r="L35" s="23"/>
      <c r="M35" s="23">
        <v>0</v>
      </c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>
        <v>0</v>
      </c>
      <c r="Y35" s="23">
        <v>0</v>
      </c>
      <c r="Z35" s="25">
        <v>1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4"/>
      <c r="AH35" s="23"/>
      <c r="AI35" s="23">
        <v>0</v>
      </c>
      <c r="AJ35" s="23">
        <v>0</v>
      </c>
      <c r="AK35" s="23">
        <v>0</v>
      </c>
      <c r="AL35" s="23">
        <v>0</v>
      </c>
      <c r="AM35" s="23">
        <v>0</v>
      </c>
    </row>
    <row r="36" spans="1:39" s="8" customFormat="1" ht="69" customHeight="1">
      <c r="A36" s="11" t="s">
        <v>108</v>
      </c>
      <c r="B36" s="5" t="s">
        <v>105</v>
      </c>
      <c r="C36" s="23">
        <v>0</v>
      </c>
      <c r="D36" s="23">
        <v>0</v>
      </c>
      <c r="E36" s="24"/>
      <c r="F36" s="23"/>
      <c r="G36" s="23"/>
      <c r="H36" s="23">
        <v>0</v>
      </c>
      <c r="I36" s="24"/>
      <c r="J36" s="23"/>
      <c r="K36" s="23"/>
      <c r="L36" s="23"/>
      <c r="M36" s="23">
        <v>0</v>
      </c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>
        <v>0</v>
      </c>
      <c r="Y36" s="23">
        <v>0</v>
      </c>
      <c r="Z36" s="25"/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4"/>
      <c r="AH36" s="23"/>
      <c r="AI36" s="23">
        <v>0</v>
      </c>
      <c r="AJ36" s="23">
        <v>0</v>
      </c>
      <c r="AK36" s="23">
        <v>0</v>
      </c>
      <c r="AL36" s="23">
        <v>0</v>
      </c>
      <c r="AM36" s="23">
        <v>0</v>
      </c>
    </row>
    <row r="37" spans="1:39" ht="69" customHeight="1">
      <c r="A37" s="11" t="s">
        <v>84</v>
      </c>
      <c r="B37" s="5" t="s">
        <v>85</v>
      </c>
      <c r="C37" s="23">
        <v>0</v>
      </c>
      <c r="D37" s="23">
        <v>0</v>
      </c>
      <c r="E37" s="24"/>
      <c r="F37" s="23"/>
      <c r="G37" s="23"/>
      <c r="H37" s="23">
        <v>0</v>
      </c>
      <c r="I37" s="24"/>
      <c r="J37" s="23"/>
      <c r="K37" s="23"/>
      <c r="L37" s="23"/>
      <c r="M37" s="23">
        <v>0</v>
      </c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>
        <v>0</v>
      </c>
      <c r="Y37" s="23">
        <v>0</v>
      </c>
      <c r="Z37" s="25"/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4"/>
      <c r="AH37" s="23"/>
      <c r="AI37" s="23">
        <v>0</v>
      </c>
      <c r="AJ37" s="23">
        <v>0</v>
      </c>
      <c r="AK37" s="23">
        <v>0</v>
      </c>
      <c r="AL37" s="23">
        <v>0</v>
      </c>
      <c r="AM37" s="23">
        <v>0</v>
      </c>
    </row>
    <row r="38" spans="1:39" ht="69" customHeight="1">
      <c r="A38" s="11" t="s">
        <v>86</v>
      </c>
      <c r="B38" s="5" t="s">
        <v>87</v>
      </c>
      <c r="C38" s="23">
        <v>0</v>
      </c>
      <c r="D38" s="23">
        <v>0</v>
      </c>
      <c r="E38" s="24"/>
      <c r="F38" s="23"/>
      <c r="G38" s="23"/>
      <c r="H38" s="23">
        <v>0</v>
      </c>
      <c r="I38" s="24"/>
      <c r="J38" s="23"/>
      <c r="K38" s="23"/>
      <c r="L38" s="23"/>
      <c r="M38" s="23">
        <v>0</v>
      </c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>
        <v>0</v>
      </c>
      <c r="Y38" s="23">
        <v>0</v>
      </c>
      <c r="Z38" s="25"/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4"/>
      <c r="AH38" s="23"/>
      <c r="AI38" s="23">
        <v>0</v>
      </c>
      <c r="AJ38" s="23">
        <v>0</v>
      </c>
      <c r="AK38" s="23">
        <v>0</v>
      </c>
      <c r="AL38" s="23">
        <v>0</v>
      </c>
      <c r="AM38" s="23">
        <v>0</v>
      </c>
    </row>
    <row r="39" spans="1:39" ht="69" customHeight="1">
      <c r="A39" s="11" t="s">
        <v>88</v>
      </c>
      <c r="B39" s="5" t="s">
        <v>89</v>
      </c>
      <c r="C39" s="23">
        <v>12</v>
      </c>
      <c r="D39" s="23">
        <v>11</v>
      </c>
      <c r="E39" s="24">
        <v>1</v>
      </c>
      <c r="F39" s="23"/>
      <c r="G39" s="23"/>
      <c r="H39" s="23">
        <v>3</v>
      </c>
      <c r="I39" s="24">
        <v>2</v>
      </c>
      <c r="J39" s="23"/>
      <c r="K39" s="23"/>
      <c r="L39" s="23">
        <v>1</v>
      </c>
      <c r="M39" s="23">
        <v>0</v>
      </c>
      <c r="N39" s="25"/>
      <c r="O39" s="23"/>
      <c r="P39" s="23"/>
      <c r="Q39" s="24"/>
      <c r="R39" s="23"/>
      <c r="S39" s="23"/>
      <c r="T39" s="23"/>
      <c r="U39" s="24"/>
      <c r="V39" s="23"/>
      <c r="W39" s="23"/>
      <c r="X39" s="23">
        <v>0</v>
      </c>
      <c r="Y39" s="23">
        <v>0</v>
      </c>
      <c r="Z39" s="25">
        <v>14</v>
      </c>
      <c r="AA39" s="23">
        <v>11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4"/>
      <c r="AH39" s="23"/>
      <c r="AI39" s="23">
        <v>0</v>
      </c>
      <c r="AJ39" s="23">
        <v>0</v>
      </c>
      <c r="AK39" s="23">
        <v>0</v>
      </c>
      <c r="AL39" s="23">
        <v>0</v>
      </c>
      <c r="AM39" s="23">
        <v>0</v>
      </c>
    </row>
    <row r="40" spans="1:39" ht="99" customHeight="1">
      <c r="A40" s="11" t="s">
        <v>106</v>
      </c>
      <c r="B40" s="5" t="s">
        <v>107</v>
      </c>
      <c r="C40" s="23">
        <v>0</v>
      </c>
      <c r="D40" s="23">
        <v>0</v>
      </c>
      <c r="E40" s="24"/>
      <c r="F40" s="23"/>
      <c r="G40" s="23"/>
      <c r="H40" s="23">
        <v>0</v>
      </c>
      <c r="I40" s="24"/>
      <c r="J40" s="23"/>
      <c r="K40" s="23"/>
      <c r="L40" s="23"/>
      <c r="M40" s="23">
        <v>0</v>
      </c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>
        <v>0</v>
      </c>
      <c r="Y40" s="23">
        <v>0</v>
      </c>
      <c r="Z40" s="25"/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4"/>
      <c r="AH40" s="23"/>
      <c r="AI40" s="23">
        <v>0</v>
      </c>
      <c r="AJ40" s="23">
        <v>0</v>
      </c>
      <c r="AK40" s="23">
        <v>0</v>
      </c>
      <c r="AL40" s="23">
        <v>0</v>
      </c>
      <c r="AM40" s="23">
        <v>0</v>
      </c>
    </row>
    <row r="41" spans="1:39" ht="69" customHeight="1">
      <c r="A41" s="11" t="s">
        <v>90</v>
      </c>
      <c r="B41" s="26" t="s">
        <v>91</v>
      </c>
      <c r="C41" s="23">
        <v>4</v>
      </c>
      <c r="D41" s="23">
        <v>0</v>
      </c>
      <c r="E41" s="24">
        <v>4</v>
      </c>
      <c r="F41" s="23"/>
      <c r="G41" s="23"/>
      <c r="H41" s="23">
        <v>1</v>
      </c>
      <c r="I41" s="24">
        <v>1</v>
      </c>
      <c r="J41" s="23"/>
      <c r="K41" s="23"/>
      <c r="L41" s="23"/>
      <c r="M41" s="23">
        <v>0</v>
      </c>
      <c r="N41" s="25">
        <v>1</v>
      </c>
      <c r="O41" s="23">
        <v>1</v>
      </c>
      <c r="P41" s="23"/>
      <c r="Q41" s="24"/>
      <c r="R41" s="23"/>
      <c r="S41" s="23"/>
      <c r="T41" s="23"/>
      <c r="U41" s="24"/>
      <c r="V41" s="23"/>
      <c r="W41" s="23">
        <v>1</v>
      </c>
      <c r="X41" s="23">
        <v>0</v>
      </c>
      <c r="Y41" s="23">
        <v>0</v>
      </c>
      <c r="Z41" s="25">
        <v>4</v>
      </c>
      <c r="AA41" s="23">
        <v>0</v>
      </c>
      <c r="AB41" s="23">
        <v>2</v>
      </c>
      <c r="AC41" s="24">
        <v>0</v>
      </c>
      <c r="AD41" s="23">
        <v>2</v>
      </c>
      <c r="AE41" s="24">
        <v>1</v>
      </c>
      <c r="AF41" s="23">
        <v>1</v>
      </c>
      <c r="AG41" s="24"/>
      <c r="AH41" s="23"/>
      <c r="AI41" s="23">
        <v>0</v>
      </c>
      <c r="AJ41" s="23">
        <v>0</v>
      </c>
      <c r="AK41" s="23">
        <v>0</v>
      </c>
      <c r="AL41" s="23">
        <v>0</v>
      </c>
      <c r="AM41" s="23">
        <v>0</v>
      </c>
    </row>
    <row r="42" spans="1:39" ht="69" customHeight="1">
      <c r="A42" s="11" t="s">
        <v>92</v>
      </c>
      <c r="B42" s="26" t="s">
        <v>93</v>
      </c>
      <c r="C42" s="23">
        <v>0</v>
      </c>
      <c r="D42" s="23">
        <v>0</v>
      </c>
      <c r="E42" s="24"/>
      <c r="F42" s="23"/>
      <c r="G42" s="23"/>
      <c r="H42" s="23">
        <v>0</v>
      </c>
      <c r="I42" s="24"/>
      <c r="J42" s="23"/>
      <c r="K42" s="23"/>
      <c r="L42" s="23"/>
      <c r="M42" s="23">
        <v>0</v>
      </c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>
        <v>0</v>
      </c>
      <c r="Y42" s="23">
        <v>0</v>
      </c>
      <c r="Z42" s="25"/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4"/>
      <c r="AH42" s="23"/>
      <c r="AI42" s="23">
        <v>0</v>
      </c>
      <c r="AJ42" s="23">
        <v>0</v>
      </c>
      <c r="AK42" s="23">
        <v>0</v>
      </c>
      <c r="AL42" s="23">
        <v>0</v>
      </c>
      <c r="AM42" s="23">
        <v>0</v>
      </c>
    </row>
    <row r="43" spans="1:39" ht="69" customHeight="1">
      <c r="A43" s="11" t="s">
        <v>94</v>
      </c>
      <c r="B43" s="26" t="s">
        <v>95</v>
      </c>
      <c r="C43" s="23">
        <v>1</v>
      </c>
      <c r="D43" s="23">
        <v>0</v>
      </c>
      <c r="E43" s="24">
        <v>1</v>
      </c>
      <c r="F43" s="23"/>
      <c r="G43" s="23"/>
      <c r="H43" s="23">
        <v>1</v>
      </c>
      <c r="I43" s="24">
        <v>1</v>
      </c>
      <c r="J43" s="23"/>
      <c r="K43" s="23"/>
      <c r="L43" s="23"/>
      <c r="M43" s="23">
        <v>0</v>
      </c>
      <c r="N43" s="25">
        <v>1</v>
      </c>
      <c r="O43" s="23">
        <v>1</v>
      </c>
      <c r="P43" s="23"/>
      <c r="Q43" s="24"/>
      <c r="R43" s="23"/>
      <c r="S43" s="23"/>
      <c r="T43" s="23"/>
      <c r="U43" s="24"/>
      <c r="V43" s="23"/>
      <c r="W43" s="23">
        <v>1</v>
      </c>
      <c r="X43" s="23">
        <v>0</v>
      </c>
      <c r="Y43" s="23">
        <v>0</v>
      </c>
      <c r="Z43" s="25">
        <v>1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4"/>
      <c r="AH43" s="23"/>
      <c r="AI43" s="23">
        <v>0</v>
      </c>
      <c r="AJ43" s="23">
        <v>0</v>
      </c>
      <c r="AK43" s="23">
        <v>0</v>
      </c>
      <c r="AL43" s="23">
        <v>0</v>
      </c>
      <c r="AM43" s="23">
        <v>0</v>
      </c>
    </row>
    <row r="44" spans="1:39" ht="69" customHeight="1">
      <c r="A44" s="11" t="s">
        <v>96</v>
      </c>
      <c r="B44" s="26" t="s">
        <v>97</v>
      </c>
      <c r="C44" s="23">
        <v>2</v>
      </c>
      <c r="D44" s="23">
        <v>0</v>
      </c>
      <c r="E44" s="24">
        <v>2</v>
      </c>
      <c r="F44" s="23"/>
      <c r="G44" s="23"/>
      <c r="H44" s="23">
        <v>0</v>
      </c>
      <c r="I44" s="24"/>
      <c r="J44" s="23"/>
      <c r="K44" s="23"/>
      <c r="L44" s="23"/>
      <c r="M44" s="23">
        <v>0</v>
      </c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>
        <v>0</v>
      </c>
      <c r="Y44" s="23">
        <v>0</v>
      </c>
      <c r="Z44" s="25">
        <v>2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4"/>
      <c r="AH44" s="23"/>
      <c r="AI44" s="23">
        <v>0</v>
      </c>
      <c r="AJ44" s="23">
        <v>0</v>
      </c>
      <c r="AK44" s="23">
        <v>0</v>
      </c>
      <c r="AL44" s="23">
        <v>0</v>
      </c>
      <c r="AM44" s="23">
        <v>0</v>
      </c>
    </row>
    <row r="45" spans="1:39" ht="69" customHeight="1">
      <c r="A45" s="11" t="s">
        <v>98</v>
      </c>
      <c r="B45" s="5" t="s">
        <v>99</v>
      </c>
      <c r="C45" s="23">
        <v>0</v>
      </c>
      <c r="D45" s="23">
        <v>0</v>
      </c>
      <c r="E45" s="24"/>
      <c r="F45" s="23"/>
      <c r="G45" s="23"/>
      <c r="H45" s="23">
        <v>0</v>
      </c>
      <c r="I45" s="24"/>
      <c r="J45" s="23"/>
      <c r="K45" s="23"/>
      <c r="L45" s="23"/>
      <c r="M45" s="23">
        <v>0</v>
      </c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>
        <v>0</v>
      </c>
      <c r="Y45" s="23">
        <v>0</v>
      </c>
      <c r="Z45" s="25"/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4"/>
      <c r="AH45" s="23"/>
      <c r="AI45" s="23">
        <v>0</v>
      </c>
      <c r="AJ45" s="23">
        <v>0</v>
      </c>
      <c r="AK45" s="23">
        <v>0</v>
      </c>
      <c r="AL45" s="23">
        <v>0</v>
      </c>
      <c r="AM45" s="23">
        <v>0</v>
      </c>
    </row>
    <row r="46" spans="1:39" ht="69" customHeight="1">
      <c r="A46" s="11" t="s">
        <v>100</v>
      </c>
      <c r="B46" s="26" t="s">
        <v>101</v>
      </c>
      <c r="C46" s="23">
        <v>0</v>
      </c>
      <c r="D46" s="23">
        <v>0</v>
      </c>
      <c r="E46" s="24"/>
      <c r="F46" s="23"/>
      <c r="G46" s="23"/>
      <c r="H46" s="23">
        <v>0</v>
      </c>
      <c r="I46" s="24"/>
      <c r="J46" s="23"/>
      <c r="K46" s="23"/>
      <c r="L46" s="23"/>
      <c r="M46" s="23">
        <v>0</v>
      </c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>
        <v>0</v>
      </c>
      <c r="Y46" s="23">
        <v>0</v>
      </c>
      <c r="Z46" s="25"/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4"/>
      <c r="AH46" s="23"/>
      <c r="AI46" s="23">
        <v>0</v>
      </c>
      <c r="AJ46" s="23">
        <v>0</v>
      </c>
      <c r="AK46" s="23">
        <v>0</v>
      </c>
      <c r="AL46" s="23">
        <v>0</v>
      </c>
      <c r="AM46" s="23">
        <v>0</v>
      </c>
    </row>
    <row r="47" spans="1:39" s="8" customFormat="1" ht="69" customHeight="1">
      <c r="A47" s="11" t="s">
        <v>102</v>
      </c>
      <c r="B47" s="5" t="s">
        <v>72</v>
      </c>
      <c r="C47" s="23">
        <v>12</v>
      </c>
      <c r="D47" s="23">
        <v>9</v>
      </c>
      <c r="E47" s="24">
        <v>3</v>
      </c>
      <c r="F47" s="23"/>
      <c r="G47" s="23"/>
      <c r="H47" s="23">
        <v>41</v>
      </c>
      <c r="I47" s="24">
        <v>38</v>
      </c>
      <c r="J47" s="23">
        <v>1</v>
      </c>
      <c r="K47" s="23">
        <v>2</v>
      </c>
      <c r="L47" s="23"/>
      <c r="M47" s="23">
        <v>0</v>
      </c>
      <c r="N47" s="25"/>
      <c r="O47" s="23"/>
      <c r="P47" s="23"/>
      <c r="Q47" s="24"/>
      <c r="R47" s="23"/>
      <c r="S47" s="23">
        <v>41</v>
      </c>
      <c r="T47" s="23"/>
      <c r="U47" s="24"/>
      <c r="V47" s="23">
        <v>41</v>
      </c>
      <c r="W47" s="23">
        <v>41</v>
      </c>
      <c r="X47" s="23">
        <v>0</v>
      </c>
      <c r="Y47" s="23">
        <v>1</v>
      </c>
      <c r="Z47" s="25">
        <v>9</v>
      </c>
      <c r="AA47" s="23">
        <v>5</v>
      </c>
      <c r="AB47" s="23">
        <v>7</v>
      </c>
      <c r="AC47" s="24">
        <v>0</v>
      </c>
      <c r="AD47" s="23">
        <v>7</v>
      </c>
      <c r="AE47" s="24">
        <v>0</v>
      </c>
      <c r="AF47" s="23">
        <v>7</v>
      </c>
      <c r="AG47" s="24"/>
      <c r="AH47" s="23"/>
      <c r="AI47" s="23">
        <v>0</v>
      </c>
      <c r="AJ47" s="23">
        <v>0</v>
      </c>
      <c r="AK47" s="23">
        <v>0</v>
      </c>
      <c r="AL47" s="23">
        <v>0</v>
      </c>
      <c r="AM47" s="23">
        <v>0</v>
      </c>
    </row>
    <row r="48" spans="1:39" s="8" customFormat="1" ht="69" customHeight="1">
      <c r="A48" s="11"/>
      <c r="B48" s="5" t="s">
        <v>13</v>
      </c>
      <c r="C48" s="22">
        <f>C9+C12+C15+C16+C24++C30+C31+C32+C33+C34+C35+C36+C37+C38+C39+C40+C41+C42+C43+C44+C45+C46+C47</f>
        <v>393</v>
      </c>
      <c r="D48" s="22">
        <f t="shared" ref="D48:AM48" si="4">D9+D12+D15+D16+D24++D30+D31+D32+D33+D34+D35+D36+D37+D38+D39+D40+D41+D42+D43+D44+D45+D46+D47</f>
        <v>67</v>
      </c>
      <c r="E48" s="22">
        <f t="shared" si="4"/>
        <v>326</v>
      </c>
      <c r="F48" s="22">
        <f t="shared" si="4"/>
        <v>0</v>
      </c>
      <c r="G48" s="22">
        <f t="shared" si="4"/>
        <v>0</v>
      </c>
      <c r="H48" s="22">
        <f t="shared" si="4"/>
        <v>404</v>
      </c>
      <c r="I48" s="22">
        <f t="shared" si="4"/>
        <v>322</v>
      </c>
      <c r="J48" s="22">
        <f t="shared" si="4"/>
        <v>48</v>
      </c>
      <c r="K48" s="22">
        <f t="shared" si="4"/>
        <v>11</v>
      </c>
      <c r="L48" s="22">
        <f t="shared" si="4"/>
        <v>23</v>
      </c>
      <c r="M48" s="22">
        <f t="shared" si="4"/>
        <v>0</v>
      </c>
      <c r="N48" s="22">
        <f t="shared" si="4"/>
        <v>152</v>
      </c>
      <c r="O48" s="22">
        <f t="shared" si="4"/>
        <v>105</v>
      </c>
      <c r="P48" s="22">
        <f t="shared" si="4"/>
        <v>3</v>
      </c>
      <c r="Q48" s="22">
        <f t="shared" si="4"/>
        <v>44</v>
      </c>
      <c r="R48" s="22">
        <f t="shared" si="4"/>
        <v>0</v>
      </c>
      <c r="S48" s="22">
        <f t="shared" si="4"/>
        <v>67</v>
      </c>
      <c r="T48" s="22">
        <f t="shared" si="4"/>
        <v>0</v>
      </c>
      <c r="U48" s="22">
        <f t="shared" si="4"/>
        <v>7</v>
      </c>
      <c r="V48" s="22">
        <f t="shared" si="4"/>
        <v>60</v>
      </c>
      <c r="W48" s="22">
        <f t="shared" si="4"/>
        <v>219</v>
      </c>
      <c r="X48" s="22">
        <f t="shared" si="4"/>
        <v>0</v>
      </c>
      <c r="Y48" s="22">
        <f t="shared" si="4"/>
        <v>4</v>
      </c>
      <c r="Z48" s="22">
        <f t="shared" si="4"/>
        <v>493</v>
      </c>
      <c r="AA48" s="22">
        <f t="shared" si="4"/>
        <v>62</v>
      </c>
      <c r="AB48" s="22">
        <f t="shared" si="4"/>
        <v>74</v>
      </c>
      <c r="AC48" s="22">
        <f t="shared" si="4"/>
        <v>13</v>
      </c>
      <c r="AD48" s="22">
        <f t="shared" si="4"/>
        <v>87</v>
      </c>
      <c r="AE48" s="22">
        <f t="shared" si="4"/>
        <v>35</v>
      </c>
      <c r="AF48" s="22">
        <f t="shared" si="4"/>
        <v>52</v>
      </c>
      <c r="AG48" s="22">
        <f t="shared" si="4"/>
        <v>0</v>
      </c>
      <c r="AH48" s="22">
        <f t="shared" si="4"/>
        <v>47</v>
      </c>
      <c r="AI48" s="22">
        <f t="shared" si="4"/>
        <v>7</v>
      </c>
      <c r="AJ48" s="22">
        <f t="shared" si="4"/>
        <v>5</v>
      </c>
      <c r="AK48" s="22">
        <f t="shared" si="4"/>
        <v>12</v>
      </c>
      <c r="AL48" s="22">
        <f t="shared" si="4"/>
        <v>11</v>
      </c>
      <c r="AM48" s="22">
        <f t="shared" si="4"/>
        <v>1</v>
      </c>
    </row>
    <row r="49" spans="1:39" ht="16.5" customHeight="1">
      <c r="A49" s="13"/>
      <c r="B49" s="13"/>
      <c r="C49" s="13" t="s">
        <v>113</v>
      </c>
      <c r="D49" s="13" t="s">
        <v>114</v>
      </c>
      <c r="E49" s="13" t="s">
        <v>115</v>
      </c>
      <c r="F49" s="13" t="s">
        <v>116</v>
      </c>
      <c r="G49" s="13" t="s">
        <v>117</v>
      </c>
      <c r="H49" s="13" t="s">
        <v>118</v>
      </c>
      <c r="I49" s="13" t="s">
        <v>119</v>
      </c>
      <c r="J49" s="13" t="s">
        <v>102</v>
      </c>
      <c r="K49" s="13" t="s">
        <v>73</v>
      </c>
      <c r="L49" s="13" t="s">
        <v>75</v>
      </c>
      <c r="M49" s="13" t="s">
        <v>77</v>
      </c>
      <c r="N49" s="13" t="s">
        <v>79</v>
      </c>
      <c r="O49" s="13" t="s">
        <v>81</v>
      </c>
      <c r="P49" s="13" t="s">
        <v>83</v>
      </c>
      <c r="Q49" s="13" t="s">
        <v>120</v>
      </c>
      <c r="R49" s="13" t="s">
        <v>108</v>
      </c>
      <c r="S49" s="13" t="s">
        <v>121</v>
      </c>
      <c r="T49" s="13" t="s">
        <v>122</v>
      </c>
      <c r="U49" s="13" t="s">
        <v>123</v>
      </c>
      <c r="V49" s="13" t="s">
        <v>124</v>
      </c>
      <c r="W49" s="13" t="s">
        <v>125</v>
      </c>
      <c r="X49" s="13" t="s">
        <v>126</v>
      </c>
      <c r="Y49" s="13" t="s">
        <v>127</v>
      </c>
      <c r="Z49" s="13" t="s">
        <v>128</v>
      </c>
      <c r="AA49" s="13" t="s">
        <v>129</v>
      </c>
      <c r="AB49" s="13" t="s">
        <v>130</v>
      </c>
      <c r="AC49" s="13" t="s">
        <v>131</v>
      </c>
      <c r="AD49" s="13" t="s">
        <v>132</v>
      </c>
      <c r="AE49" s="13" t="s">
        <v>133</v>
      </c>
      <c r="AF49" s="13" t="s">
        <v>134</v>
      </c>
      <c r="AG49" s="13" t="s">
        <v>135</v>
      </c>
      <c r="AH49" s="13" t="s">
        <v>136</v>
      </c>
      <c r="AI49" s="13" t="s">
        <v>137</v>
      </c>
      <c r="AJ49" s="13" t="s">
        <v>138</v>
      </c>
      <c r="AK49" s="13" t="s">
        <v>139</v>
      </c>
      <c r="AL49" s="13" t="s">
        <v>140</v>
      </c>
      <c r="AM49" s="13" t="s">
        <v>141</v>
      </c>
    </row>
    <row r="50" spans="1:39" ht="21.75" customHeight="1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>
      <c r="A51" s="13"/>
      <c r="B51" s="29" t="s">
        <v>171</v>
      </c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M137"/>
  <sheetViews>
    <sheetView zoomScale="80" zoomScaleNormal="80" workbookViewId="0">
      <selection activeCell="A5" sqref="A5:B7"/>
    </sheetView>
  </sheetViews>
  <sheetFormatPr defaultRowHeight="12.7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>
      <c r="AI1" s="39" t="s">
        <v>110</v>
      </c>
      <c r="AJ1" s="40"/>
      <c r="AK1" s="40"/>
      <c r="AL1" s="40"/>
      <c r="AM1" s="40"/>
    </row>
    <row r="2" spans="1:39" ht="53.25" customHeight="1">
      <c r="A2" s="30" t="s">
        <v>112</v>
      </c>
      <c r="B2" s="30"/>
      <c r="C2" s="31" t="s">
        <v>0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</row>
    <row r="3" spans="1:39" ht="33" customHeight="1">
      <c r="A3" s="31" t="s">
        <v>151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</row>
    <row r="4" spans="1:39" ht="23.25" customHeight="1">
      <c r="A4" s="32" t="s">
        <v>111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</row>
    <row r="5" spans="1:39" ht="67.5" customHeight="1">
      <c r="A5" s="31"/>
      <c r="B5" s="31"/>
      <c r="C5" s="32" t="s">
        <v>1</v>
      </c>
      <c r="D5" s="32"/>
      <c r="E5" s="32"/>
      <c r="F5" s="32"/>
      <c r="G5" s="32"/>
      <c r="H5" s="36" t="s">
        <v>2</v>
      </c>
      <c r="I5" s="37"/>
      <c r="J5" s="37"/>
      <c r="K5" s="37"/>
      <c r="L5" s="38"/>
      <c r="M5" s="33" t="s">
        <v>3</v>
      </c>
      <c r="N5" s="32" t="s">
        <v>4</v>
      </c>
      <c r="O5" s="32"/>
      <c r="P5" s="32"/>
      <c r="Q5" s="32"/>
      <c r="R5" s="32"/>
      <c r="S5" s="32"/>
      <c r="T5" s="32"/>
      <c r="U5" s="32"/>
      <c r="V5" s="32"/>
      <c r="W5" s="32"/>
      <c r="X5" s="33" t="s">
        <v>5</v>
      </c>
      <c r="Y5" s="33" t="s">
        <v>6</v>
      </c>
      <c r="Z5" s="33" t="s">
        <v>7</v>
      </c>
      <c r="AA5" s="33" t="s">
        <v>8</v>
      </c>
      <c r="AB5" s="32" t="s">
        <v>9</v>
      </c>
      <c r="AC5" s="32"/>
      <c r="AD5" s="32"/>
      <c r="AE5" s="32"/>
      <c r="AF5" s="32"/>
      <c r="AG5" s="33" t="s">
        <v>10</v>
      </c>
      <c r="AH5" s="33" t="s">
        <v>11</v>
      </c>
      <c r="AI5" s="32" t="s">
        <v>12</v>
      </c>
      <c r="AJ5" s="32"/>
      <c r="AK5" s="32"/>
      <c r="AL5" s="32"/>
      <c r="AM5" s="32"/>
    </row>
    <row r="6" spans="1:39" ht="21.75" customHeight="1">
      <c r="A6" s="31"/>
      <c r="B6" s="31"/>
      <c r="C6" s="33" t="s">
        <v>13</v>
      </c>
      <c r="D6" s="33" t="s">
        <v>14</v>
      </c>
      <c r="E6" s="33" t="s">
        <v>15</v>
      </c>
      <c r="F6" s="33" t="s">
        <v>16</v>
      </c>
      <c r="G6" s="33" t="s">
        <v>17</v>
      </c>
      <c r="H6" s="33" t="s">
        <v>13</v>
      </c>
      <c r="I6" s="33" t="s">
        <v>15</v>
      </c>
      <c r="J6" s="33" t="s">
        <v>16</v>
      </c>
      <c r="K6" s="33" t="s">
        <v>17</v>
      </c>
      <c r="L6" s="34" t="s">
        <v>109</v>
      </c>
      <c r="M6" s="33"/>
      <c r="N6" s="33" t="s">
        <v>18</v>
      </c>
      <c r="O6" s="33" t="s">
        <v>19</v>
      </c>
      <c r="P6" s="33" t="s">
        <v>20</v>
      </c>
      <c r="Q6" s="33" t="s">
        <v>21</v>
      </c>
      <c r="R6" s="33" t="s">
        <v>22</v>
      </c>
      <c r="S6" s="32" t="s">
        <v>23</v>
      </c>
      <c r="T6" s="32"/>
      <c r="U6" s="32"/>
      <c r="V6" s="32"/>
      <c r="W6" s="33" t="s">
        <v>24</v>
      </c>
      <c r="X6" s="33"/>
      <c r="Y6" s="33"/>
      <c r="Z6" s="33"/>
      <c r="AA6" s="33"/>
      <c r="AB6" s="33" t="s">
        <v>25</v>
      </c>
      <c r="AC6" s="33" t="s">
        <v>26</v>
      </c>
      <c r="AD6" s="33" t="s">
        <v>13</v>
      </c>
      <c r="AE6" s="33" t="s">
        <v>27</v>
      </c>
      <c r="AF6" s="33" t="s">
        <v>28</v>
      </c>
      <c r="AG6" s="33"/>
      <c r="AH6" s="33"/>
      <c r="AI6" s="33" t="s">
        <v>25</v>
      </c>
      <c r="AJ6" s="33" t="s">
        <v>26</v>
      </c>
      <c r="AK6" s="33" t="s">
        <v>13</v>
      </c>
      <c r="AL6" s="33" t="s">
        <v>29</v>
      </c>
      <c r="AM6" s="33" t="s">
        <v>30</v>
      </c>
    </row>
    <row r="7" spans="1:39" ht="152.25">
      <c r="A7" s="31"/>
      <c r="B7" s="31"/>
      <c r="C7" s="33"/>
      <c r="D7" s="33"/>
      <c r="E7" s="33"/>
      <c r="F7" s="33"/>
      <c r="G7" s="33"/>
      <c r="H7" s="33"/>
      <c r="I7" s="33"/>
      <c r="J7" s="33"/>
      <c r="K7" s="33"/>
      <c r="L7" s="35"/>
      <c r="M7" s="33"/>
      <c r="N7" s="33"/>
      <c r="O7" s="33"/>
      <c r="P7" s="33"/>
      <c r="Q7" s="33"/>
      <c r="R7" s="33"/>
      <c r="S7" s="28" t="s">
        <v>31</v>
      </c>
      <c r="T7" s="28" t="s">
        <v>32</v>
      </c>
      <c r="U7" s="28" t="s">
        <v>33</v>
      </c>
      <c r="V7" s="28" t="s">
        <v>34</v>
      </c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</row>
    <row r="8" spans="1:39" ht="12.75" customHeight="1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>
      <c r="A9" s="7">
        <v>1</v>
      </c>
      <c r="B9" s="5" t="s">
        <v>36</v>
      </c>
      <c r="C9" s="21">
        <f>C10+C11</f>
        <v>367</v>
      </c>
      <c r="D9" s="21">
        <f t="shared" ref="D9:AM9" si="0">D10+D11</f>
        <v>33</v>
      </c>
      <c r="E9" s="21">
        <f t="shared" si="0"/>
        <v>333</v>
      </c>
      <c r="F9" s="21">
        <f t="shared" si="0"/>
        <v>1</v>
      </c>
      <c r="G9" s="21">
        <f t="shared" si="0"/>
        <v>0</v>
      </c>
      <c r="H9" s="21">
        <f t="shared" si="0"/>
        <v>218</v>
      </c>
      <c r="I9" s="21">
        <f>I10+I11</f>
        <v>175</v>
      </c>
      <c r="J9" s="21">
        <f t="shared" si="0"/>
        <v>24</v>
      </c>
      <c r="K9" s="21">
        <f t="shared" si="0"/>
        <v>19</v>
      </c>
      <c r="L9" s="21">
        <f t="shared" si="0"/>
        <v>0</v>
      </c>
      <c r="M9" s="21">
        <f t="shared" si="0"/>
        <v>0</v>
      </c>
      <c r="N9" s="21">
        <f t="shared" si="0"/>
        <v>202</v>
      </c>
      <c r="O9" s="21">
        <f t="shared" si="0"/>
        <v>154</v>
      </c>
      <c r="P9" s="21">
        <f t="shared" si="0"/>
        <v>9</v>
      </c>
      <c r="Q9" s="21">
        <f t="shared" si="0"/>
        <v>39</v>
      </c>
      <c r="R9" s="21">
        <f t="shared" si="0"/>
        <v>0</v>
      </c>
      <c r="S9" s="21">
        <f t="shared" si="0"/>
        <v>21</v>
      </c>
      <c r="T9" s="21">
        <f t="shared" si="0"/>
        <v>0</v>
      </c>
      <c r="U9" s="21">
        <f t="shared" si="0"/>
        <v>4</v>
      </c>
      <c r="V9" s="21">
        <f t="shared" si="0"/>
        <v>17</v>
      </c>
      <c r="W9" s="21">
        <f t="shared" si="0"/>
        <v>223</v>
      </c>
      <c r="X9" s="21">
        <f t="shared" si="0"/>
        <v>6</v>
      </c>
      <c r="Y9" s="21">
        <f t="shared" si="0"/>
        <v>3</v>
      </c>
      <c r="Z9" s="21">
        <f t="shared" si="0"/>
        <v>312</v>
      </c>
      <c r="AA9" s="21">
        <f t="shared" si="0"/>
        <v>23</v>
      </c>
      <c r="AB9" s="21">
        <f t="shared" si="0"/>
        <v>55</v>
      </c>
      <c r="AC9" s="21">
        <f t="shared" si="0"/>
        <v>22</v>
      </c>
      <c r="AD9" s="21">
        <f t="shared" si="0"/>
        <v>77</v>
      </c>
      <c r="AE9" s="21">
        <f t="shared" si="0"/>
        <v>27</v>
      </c>
      <c r="AF9" s="21">
        <f t="shared" si="0"/>
        <v>50</v>
      </c>
      <c r="AG9" s="21">
        <f t="shared" si="0"/>
        <v>0</v>
      </c>
      <c r="AH9" s="21">
        <f t="shared" si="0"/>
        <v>40</v>
      </c>
      <c r="AI9" s="21">
        <f t="shared" si="0"/>
        <v>11</v>
      </c>
      <c r="AJ9" s="21">
        <f t="shared" si="0"/>
        <v>2</v>
      </c>
      <c r="AK9" s="21">
        <f t="shared" si="0"/>
        <v>13</v>
      </c>
      <c r="AL9" s="21">
        <f t="shared" si="0"/>
        <v>13</v>
      </c>
      <c r="AM9" s="21">
        <f t="shared" si="0"/>
        <v>0</v>
      </c>
    </row>
    <row r="10" spans="1:39" ht="69" customHeight="1">
      <c r="A10" s="9" t="s">
        <v>37</v>
      </c>
      <c r="B10" s="27" t="s">
        <v>38</v>
      </c>
      <c r="C10" s="23">
        <v>325</v>
      </c>
      <c r="D10" s="23">
        <v>27</v>
      </c>
      <c r="E10" s="24">
        <v>297</v>
      </c>
      <c r="F10" s="23">
        <v>1</v>
      </c>
      <c r="G10" s="23"/>
      <c r="H10" s="23">
        <v>170</v>
      </c>
      <c r="I10" s="24">
        <v>139</v>
      </c>
      <c r="J10" s="23">
        <v>20</v>
      </c>
      <c r="K10" s="23">
        <v>11</v>
      </c>
      <c r="L10" s="23"/>
      <c r="M10" s="23">
        <v>0</v>
      </c>
      <c r="N10" s="25">
        <v>137</v>
      </c>
      <c r="O10" s="23">
        <v>94</v>
      </c>
      <c r="P10" s="23">
        <v>8</v>
      </c>
      <c r="Q10" s="24">
        <v>35</v>
      </c>
      <c r="R10" s="23"/>
      <c r="S10" s="23">
        <v>19</v>
      </c>
      <c r="T10" s="23"/>
      <c r="U10" s="24">
        <v>4</v>
      </c>
      <c r="V10" s="23">
        <v>15</v>
      </c>
      <c r="W10" s="23">
        <v>156</v>
      </c>
      <c r="X10" s="23">
        <v>3</v>
      </c>
      <c r="Y10" s="23">
        <v>2</v>
      </c>
      <c r="Z10" s="25">
        <v>304</v>
      </c>
      <c r="AA10" s="23">
        <v>17</v>
      </c>
      <c r="AB10" s="23">
        <v>38</v>
      </c>
      <c r="AC10" s="24">
        <v>16</v>
      </c>
      <c r="AD10" s="23">
        <v>54</v>
      </c>
      <c r="AE10" s="24">
        <v>19</v>
      </c>
      <c r="AF10" s="23">
        <v>35</v>
      </c>
      <c r="AG10" s="24"/>
      <c r="AH10" s="23">
        <v>29</v>
      </c>
      <c r="AI10" s="23">
        <v>7</v>
      </c>
      <c r="AJ10" s="23">
        <v>1</v>
      </c>
      <c r="AK10" s="23">
        <v>8</v>
      </c>
      <c r="AL10" s="23">
        <v>8</v>
      </c>
      <c r="AM10" s="23">
        <v>0</v>
      </c>
    </row>
    <row r="11" spans="1:39" ht="69" customHeight="1">
      <c r="A11" s="9" t="s">
        <v>39</v>
      </c>
      <c r="B11" s="27" t="s">
        <v>40</v>
      </c>
      <c r="C11" s="23">
        <v>42</v>
      </c>
      <c r="D11" s="23">
        <v>6</v>
      </c>
      <c r="E11" s="24">
        <v>36</v>
      </c>
      <c r="F11" s="23"/>
      <c r="G11" s="23"/>
      <c r="H11" s="23">
        <v>48</v>
      </c>
      <c r="I11" s="24">
        <v>36</v>
      </c>
      <c r="J11" s="23">
        <v>4</v>
      </c>
      <c r="K11" s="23">
        <v>8</v>
      </c>
      <c r="L11" s="23"/>
      <c r="M11" s="23">
        <v>0</v>
      </c>
      <c r="N11" s="25">
        <v>65</v>
      </c>
      <c r="O11" s="23">
        <v>60</v>
      </c>
      <c r="P11" s="23">
        <v>1</v>
      </c>
      <c r="Q11" s="24">
        <v>4</v>
      </c>
      <c r="R11" s="23"/>
      <c r="S11" s="23">
        <v>2</v>
      </c>
      <c r="T11" s="23"/>
      <c r="U11" s="24"/>
      <c r="V11" s="23">
        <v>2</v>
      </c>
      <c r="W11" s="23">
        <v>67</v>
      </c>
      <c r="X11" s="23">
        <v>3</v>
      </c>
      <c r="Y11" s="23">
        <v>1</v>
      </c>
      <c r="Z11" s="25">
        <v>8</v>
      </c>
      <c r="AA11" s="23">
        <v>6</v>
      </c>
      <c r="AB11" s="23">
        <v>17</v>
      </c>
      <c r="AC11" s="24">
        <v>6</v>
      </c>
      <c r="AD11" s="23">
        <v>23</v>
      </c>
      <c r="AE11" s="24">
        <v>8</v>
      </c>
      <c r="AF11" s="23">
        <v>15</v>
      </c>
      <c r="AG11" s="24"/>
      <c r="AH11" s="23">
        <v>11</v>
      </c>
      <c r="AI11" s="23">
        <v>4</v>
      </c>
      <c r="AJ11" s="23">
        <v>1</v>
      </c>
      <c r="AK11" s="23">
        <v>5</v>
      </c>
      <c r="AL11" s="23">
        <v>5</v>
      </c>
      <c r="AM11" s="23">
        <v>0</v>
      </c>
    </row>
    <row r="12" spans="1:39" s="8" customFormat="1" ht="69" customHeight="1">
      <c r="A12" s="7">
        <v>2</v>
      </c>
      <c r="B12" s="5" t="s">
        <v>41</v>
      </c>
      <c r="C12" s="21">
        <f>C13+C14</f>
        <v>153</v>
      </c>
      <c r="D12" s="21">
        <f t="shared" ref="D12:AM12" si="1">D13+D14</f>
        <v>7</v>
      </c>
      <c r="E12" s="21">
        <f t="shared" si="1"/>
        <v>146</v>
      </c>
      <c r="F12" s="21">
        <f t="shared" si="1"/>
        <v>0</v>
      </c>
      <c r="G12" s="21">
        <f t="shared" si="1"/>
        <v>0</v>
      </c>
      <c r="H12" s="21">
        <f t="shared" si="1"/>
        <v>66</v>
      </c>
      <c r="I12" s="21">
        <f>I13+I14</f>
        <v>42</v>
      </c>
      <c r="J12" s="21">
        <f t="shared" si="1"/>
        <v>12</v>
      </c>
      <c r="K12" s="21">
        <f t="shared" si="1"/>
        <v>12</v>
      </c>
      <c r="L12" s="21">
        <f t="shared" si="1"/>
        <v>0</v>
      </c>
      <c r="M12" s="21">
        <f t="shared" si="1"/>
        <v>1</v>
      </c>
      <c r="N12" s="21">
        <f t="shared" si="1"/>
        <v>36</v>
      </c>
      <c r="O12" s="21">
        <f t="shared" si="1"/>
        <v>14</v>
      </c>
      <c r="P12" s="21">
        <f t="shared" si="1"/>
        <v>6</v>
      </c>
      <c r="Q12" s="21">
        <f t="shared" si="1"/>
        <v>16</v>
      </c>
      <c r="R12" s="21">
        <f t="shared" si="1"/>
        <v>0</v>
      </c>
      <c r="S12" s="21">
        <f t="shared" si="1"/>
        <v>3</v>
      </c>
      <c r="T12" s="21">
        <f t="shared" si="1"/>
        <v>0</v>
      </c>
      <c r="U12" s="21">
        <f t="shared" si="1"/>
        <v>2</v>
      </c>
      <c r="V12" s="21">
        <f t="shared" si="1"/>
        <v>1</v>
      </c>
      <c r="W12" s="21">
        <f t="shared" si="1"/>
        <v>39</v>
      </c>
      <c r="X12" s="21">
        <f t="shared" si="1"/>
        <v>2</v>
      </c>
      <c r="Y12" s="21">
        <f t="shared" si="1"/>
        <v>1</v>
      </c>
      <c r="Z12" s="21">
        <f t="shared" si="1"/>
        <v>153</v>
      </c>
      <c r="AA12" s="21">
        <f t="shared" si="1"/>
        <v>7</v>
      </c>
      <c r="AB12" s="21">
        <f t="shared" si="1"/>
        <v>31</v>
      </c>
      <c r="AC12" s="21">
        <f t="shared" si="1"/>
        <v>5</v>
      </c>
      <c r="AD12" s="21">
        <f t="shared" si="1"/>
        <v>36</v>
      </c>
      <c r="AE12" s="21">
        <f t="shared" si="1"/>
        <v>21</v>
      </c>
      <c r="AF12" s="21">
        <f t="shared" si="1"/>
        <v>15</v>
      </c>
      <c r="AG12" s="21">
        <f t="shared" si="1"/>
        <v>0</v>
      </c>
      <c r="AH12" s="21">
        <f t="shared" si="1"/>
        <v>20</v>
      </c>
      <c r="AI12" s="21">
        <f t="shared" si="1"/>
        <v>2</v>
      </c>
      <c r="AJ12" s="21">
        <f t="shared" si="1"/>
        <v>0</v>
      </c>
      <c r="AK12" s="21">
        <f t="shared" si="1"/>
        <v>2</v>
      </c>
      <c r="AL12" s="21">
        <f t="shared" si="1"/>
        <v>2</v>
      </c>
      <c r="AM12" s="21">
        <f t="shared" si="1"/>
        <v>0</v>
      </c>
    </row>
    <row r="13" spans="1:39" ht="69" customHeight="1">
      <c r="A13" s="9" t="s">
        <v>42</v>
      </c>
      <c r="B13" s="27" t="s">
        <v>43</v>
      </c>
      <c r="C13" s="23">
        <v>104</v>
      </c>
      <c r="D13" s="23">
        <v>3</v>
      </c>
      <c r="E13" s="24">
        <v>101</v>
      </c>
      <c r="F13" s="23"/>
      <c r="G13" s="23"/>
      <c r="H13" s="23">
        <v>43</v>
      </c>
      <c r="I13" s="24">
        <v>27</v>
      </c>
      <c r="J13" s="23">
        <v>10</v>
      </c>
      <c r="K13" s="23">
        <v>6</v>
      </c>
      <c r="L13" s="23"/>
      <c r="M13" s="23">
        <v>1</v>
      </c>
      <c r="N13" s="25">
        <v>26</v>
      </c>
      <c r="O13" s="23">
        <v>9</v>
      </c>
      <c r="P13" s="23">
        <v>4</v>
      </c>
      <c r="Q13" s="24">
        <v>13</v>
      </c>
      <c r="R13" s="23"/>
      <c r="S13" s="23">
        <v>2</v>
      </c>
      <c r="T13" s="23"/>
      <c r="U13" s="24">
        <v>2</v>
      </c>
      <c r="V13" s="23"/>
      <c r="W13" s="23">
        <v>28</v>
      </c>
      <c r="X13" s="23">
        <v>2</v>
      </c>
      <c r="Y13" s="23">
        <v>1</v>
      </c>
      <c r="Z13" s="25">
        <v>100</v>
      </c>
      <c r="AA13" s="23">
        <v>3</v>
      </c>
      <c r="AB13" s="23">
        <v>23</v>
      </c>
      <c r="AC13" s="24">
        <v>2</v>
      </c>
      <c r="AD13" s="23">
        <v>25</v>
      </c>
      <c r="AE13" s="24">
        <v>13</v>
      </c>
      <c r="AF13" s="23">
        <v>12</v>
      </c>
      <c r="AG13" s="24"/>
      <c r="AH13" s="23">
        <v>20</v>
      </c>
      <c r="AI13" s="23">
        <v>2</v>
      </c>
      <c r="AJ13" s="23">
        <v>0</v>
      </c>
      <c r="AK13" s="23">
        <v>2</v>
      </c>
      <c r="AL13" s="23">
        <v>2</v>
      </c>
      <c r="AM13" s="23">
        <v>0</v>
      </c>
    </row>
    <row r="14" spans="1:39" ht="69" customHeight="1">
      <c r="A14" s="9" t="s">
        <v>44</v>
      </c>
      <c r="B14" s="27" t="s">
        <v>45</v>
      </c>
      <c r="C14" s="23">
        <v>49</v>
      </c>
      <c r="D14" s="23">
        <v>4</v>
      </c>
      <c r="E14" s="24">
        <v>45</v>
      </c>
      <c r="F14" s="23"/>
      <c r="G14" s="23"/>
      <c r="H14" s="23">
        <v>23</v>
      </c>
      <c r="I14" s="24">
        <v>15</v>
      </c>
      <c r="J14" s="23">
        <v>2</v>
      </c>
      <c r="K14" s="23">
        <v>6</v>
      </c>
      <c r="L14" s="23"/>
      <c r="M14" s="23">
        <v>0</v>
      </c>
      <c r="N14" s="25">
        <v>10</v>
      </c>
      <c r="O14" s="23">
        <v>5</v>
      </c>
      <c r="P14" s="23">
        <v>2</v>
      </c>
      <c r="Q14" s="24">
        <v>3</v>
      </c>
      <c r="R14" s="23"/>
      <c r="S14" s="23">
        <v>1</v>
      </c>
      <c r="T14" s="23"/>
      <c r="U14" s="24"/>
      <c r="V14" s="23">
        <v>1</v>
      </c>
      <c r="W14" s="23">
        <v>11</v>
      </c>
      <c r="X14" s="23">
        <v>0</v>
      </c>
      <c r="Y14" s="23">
        <v>0</v>
      </c>
      <c r="Z14" s="25">
        <v>53</v>
      </c>
      <c r="AA14" s="23">
        <v>4</v>
      </c>
      <c r="AB14" s="23">
        <v>8</v>
      </c>
      <c r="AC14" s="24">
        <v>3</v>
      </c>
      <c r="AD14" s="23">
        <v>11</v>
      </c>
      <c r="AE14" s="24">
        <v>8</v>
      </c>
      <c r="AF14" s="23">
        <v>3</v>
      </c>
      <c r="AG14" s="24"/>
      <c r="AH14" s="23"/>
      <c r="AI14" s="23">
        <v>0</v>
      </c>
      <c r="AJ14" s="23">
        <v>0</v>
      </c>
      <c r="AK14" s="23">
        <v>0</v>
      </c>
      <c r="AL14" s="23">
        <v>0</v>
      </c>
      <c r="AM14" s="23">
        <v>0</v>
      </c>
    </row>
    <row r="15" spans="1:39" s="8" customFormat="1" ht="69" customHeight="1">
      <c r="A15" s="9">
        <v>5</v>
      </c>
      <c r="B15" s="5" t="s">
        <v>46</v>
      </c>
      <c r="C15" s="23">
        <v>5</v>
      </c>
      <c r="D15" s="23">
        <v>0</v>
      </c>
      <c r="E15" s="24">
        <v>5</v>
      </c>
      <c r="F15" s="23"/>
      <c r="G15" s="23"/>
      <c r="H15" s="23">
        <v>1</v>
      </c>
      <c r="I15" s="24">
        <v>1</v>
      </c>
      <c r="J15" s="23"/>
      <c r="K15" s="23"/>
      <c r="L15" s="23"/>
      <c r="M15" s="23">
        <v>0</v>
      </c>
      <c r="N15" s="25">
        <v>1</v>
      </c>
      <c r="O15" s="23">
        <v>1</v>
      </c>
      <c r="P15" s="23"/>
      <c r="Q15" s="24"/>
      <c r="R15" s="23"/>
      <c r="S15" s="23"/>
      <c r="T15" s="23"/>
      <c r="U15" s="24"/>
      <c r="V15" s="23"/>
      <c r="W15" s="23">
        <v>1</v>
      </c>
      <c r="X15" s="23">
        <v>0</v>
      </c>
      <c r="Y15" s="23">
        <v>0</v>
      </c>
      <c r="Z15" s="25">
        <v>5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4"/>
      <c r="AH15" s="23"/>
      <c r="AI15" s="23">
        <v>0</v>
      </c>
      <c r="AJ15" s="23">
        <v>0</v>
      </c>
      <c r="AK15" s="23">
        <v>0</v>
      </c>
      <c r="AL15" s="23">
        <v>0</v>
      </c>
      <c r="AM15" s="23">
        <v>0</v>
      </c>
    </row>
    <row r="16" spans="1:39" s="8" customFormat="1" ht="69" customHeight="1">
      <c r="A16" s="9">
        <v>6</v>
      </c>
      <c r="B16" s="5" t="s">
        <v>47</v>
      </c>
      <c r="C16" s="21">
        <f>C17+C18+C19+C20+C21+C22+C23</f>
        <v>7</v>
      </c>
      <c r="D16" s="21">
        <f t="shared" ref="D16:AM16" si="2">D17+D18+D19+D20+D21+D22+D23</f>
        <v>0</v>
      </c>
      <c r="E16" s="21">
        <f t="shared" si="2"/>
        <v>7</v>
      </c>
      <c r="F16" s="21">
        <f t="shared" si="2"/>
        <v>0</v>
      </c>
      <c r="G16" s="21">
        <f t="shared" si="2"/>
        <v>0</v>
      </c>
      <c r="H16" s="21">
        <f t="shared" si="2"/>
        <v>1</v>
      </c>
      <c r="I16" s="21">
        <f t="shared" si="2"/>
        <v>1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8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>
      <c r="A17" s="9" t="s">
        <v>48</v>
      </c>
      <c r="B17" s="27" t="s">
        <v>49</v>
      </c>
      <c r="C17" s="23">
        <v>0</v>
      </c>
      <c r="D17" s="23">
        <v>0</v>
      </c>
      <c r="E17" s="24"/>
      <c r="F17" s="23"/>
      <c r="G17" s="23"/>
      <c r="H17" s="23">
        <v>0</v>
      </c>
      <c r="I17" s="24"/>
      <c r="J17" s="23"/>
      <c r="K17" s="23"/>
      <c r="L17" s="23"/>
      <c r="M17" s="23">
        <v>0</v>
      </c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>
        <v>0</v>
      </c>
      <c r="Y17" s="23">
        <v>0</v>
      </c>
      <c r="Z17" s="25"/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4"/>
      <c r="AH17" s="23"/>
      <c r="AI17" s="23">
        <v>0</v>
      </c>
      <c r="AJ17" s="23">
        <v>0</v>
      </c>
      <c r="AK17" s="23">
        <v>0</v>
      </c>
      <c r="AL17" s="23">
        <v>0</v>
      </c>
      <c r="AM17" s="23">
        <v>0</v>
      </c>
    </row>
    <row r="18" spans="1:39" ht="69" customHeight="1">
      <c r="A18" s="9" t="s">
        <v>50</v>
      </c>
      <c r="B18" s="27" t="s">
        <v>51</v>
      </c>
      <c r="C18" s="23">
        <v>0</v>
      </c>
      <c r="D18" s="23">
        <v>0</v>
      </c>
      <c r="E18" s="24"/>
      <c r="F18" s="23"/>
      <c r="G18" s="23"/>
      <c r="H18" s="23">
        <v>0</v>
      </c>
      <c r="I18" s="24"/>
      <c r="J18" s="23"/>
      <c r="K18" s="23"/>
      <c r="L18" s="23"/>
      <c r="M18" s="23">
        <v>0</v>
      </c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>
        <v>0</v>
      </c>
      <c r="Y18" s="23">
        <v>0</v>
      </c>
      <c r="Z18" s="25"/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4"/>
      <c r="AH18" s="23"/>
      <c r="AI18" s="23">
        <v>0</v>
      </c>
      <c r="AJ18" s="23">
        <v>0</v>
      </c>
      <c r="AK18" s="23">
        <v>0</v>
      </c>
      <c r="AL18" s="23">
        <v>0</v>
      </c>
      <c r="AM18" s="23">
        <v>0</v>
      </c>
    </row>
    <row r="19" spans="1:39" ht="69" customHeight="1">
      <c r="A19" s="9" t="s">
        <v>52</v>
      </c>
      <c r="B19" s="27" t="s">
        <v>53</v>
      </c>
      <c r="C19" s="23">
        <v>3</v>
      </c>
      <c r="D19" s="23">
        <v>0</v>
      </c>
      <c r="E19" s="24">
        <v>3</v>
      </c>
      <c r="F19" s="23"/>
      <c r="G19" s="23"/>
      <c r="H19" s="23">
        <v>0</v>
      </c>
      <c r="I19" s="24"/>
      <c r="J19" s="23"/>
      <c r="K19" s="23"/>
      <c r="L19" s="23"/>
      <c r="M19" s="23">
        <v>0</v>
      </c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>
        <v>0</v>
      </c>
      <c r="Y19" s="23">
        <v>0</v>
      </c>
      <c r="Z19" s="25">
        <v>3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4"/>
      <c r="AH19" s="23"/>
      <c r="AI19" s="23">
        <v>0</v>
      </c>
      <c r="AJ19" s="23">
        <v>0</v>
      </c>
      <c r="AK19" s="23">
        <v>0</v>
      </c>
      <c r="AL19" s="23">
        <v>0</v>
      </c>
      <c r="AM19" s="23">
        <v>0</v>
      </c>
    </row>
    <row r="20" spans="1:39" ht="69" customHeight="1">
      <c r="A20" s="9" t="s">
        <v>54</v>
      </c>
      <c r="B20" s="27" t="s">
        <v>55</v>
      </c>
      <c r="C20" s="23">
        <v>0</v>
      </c>
      <c r="D20" s="23">
        <v>0</v>
      </c>
      <c r="E20" s="24"/>
      <c r="F20" s="23"/>
      <c r="G20" s="23"/>
      <c r="H20" s="23">
        <v>0</v>
      </c>
      <c r="I20" s="24"/>
      <c r="J20" s="23"/>
      <c r="K20" s="23"/>
      <c r="L20" s="23"/>
      <c r="M20" s="23">
        <v>0</v>
      </c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>
        <v>0</v>
      </c>
      <c r="Y20" s="23">
        <v>0</v>
      </c>
      <c r="Z20" s="25"/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4"/>
      <c r="AH20" s="23"/>
      <c r="AI20" s="23">
        <v>0</v>
      </c>
      <c r="AJ20" s="23">
        <v>0</v>
      </c>
      <c r="AK20" s="23">
        <v>0</v>
      </c>
      <c r="AL20" s="23">
        <v>0</v>
      </c>
      <c r="AM20" s="23">
        <v>0</v>
      </c>
    </row>
    <row r="21" spans="1:39" ht="69" customHeight="1">
      <c r="A21" s="9" t="s">
        <v>56</v>
      </c>
      <c r="B21" s="27" t="s">
        <v>57</v>
      </c>
      <c r="C21" s="23">
        <v>4</v>
      </c>
      <c r="D21" s="23">
        <v>0</v>
      </c>
      <c r="E21" s="24">
        <v>4</v>
      </c>
      <c r="F21" s="23"/>
      <c r="G21" s="23"/>
      <c r="H21" s="23">
        <v>0</v>
      </c>
      <c r="I21" s="24"/>
      <c r="J21" s="23"/>
      <c r="K21" s="23"/>
      <c r="L21" s="23"/>
      <c r="M21" s="23">
        <v>0</v>
      </c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>
        <v>0</v>
      </c>
      <c r="Y21" s="23">
        <v>0</v>
      </c>
      <c r="Z21" s="25">
        <v>4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4"/>
      <c r="AH21" s="23"/>
      <c r="AI21" s="23">
        <v>0</v>
      </c>
      <c r="AJ21" s="23">
        <v>0</v>
      </c>
      <c r="AK21" s="23">
        <v>0</v>
      </c>
      <c r="AL21" s="23">
        <v>0</v>
      </c>
      <c r="AM21" s="23">
        <v>0</v>
      </c>
    </row>
    <row r="22" spans="1:39" ht="69" customHeight="1">
      <c r="A22" s="9" t="s">
        <v>58</v>
      </c>
      <c r="B22" s="27" t="s">
        <v>59</v>
      </c>
      <c r="C22" s="23">
        <v>0</v>
      </c>
      <c r="D22" s="23">
        <v>0</v>
      </c>
      <c r="E22" s="24"/>
      <c r="F22" s="23"/>
      <c r="G22" s="23"/>
      <c r="H22" s="23">
        <v>1</v>
      </c>
      <c r="I22" s="24">
        <v>1</v>
      </c>
      <c r="J22" s="23"/>
      <c r="K22" s="23"/>
      <c r="L22" s="23"/>
      <c r="M22" s="23">
        <v>0</v>
      </c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>
        <v>0</v>
      </c>
      <c r="Y22" s="23">
        <v>0</v>
      </c>
      <c r="Z22" s="25">
        <v>1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4"/>
      <c r="AH22" s="23"/>
      <c r="AI22" s="23">
        <v>0</v>
      </c>
      <c r="AJ22" s="23">
        <v>0</v>
      </c>
      <c r="AK22" s="23">
        <v>0</v>
      </c>
      <c r="AL22" s="23">
        <v>0</v>
      </c>
      <c r="AM22" s="23">
        <v>0</v>
      </c>
    </row>
    <row r="23" spans="1:39" ht="69" customHeight="1">
      <c r="A23" s="9" t="s">
        <v>60</v>
      </c>
      <c r="B23" s="27" t="s">
        <v>61</v>
      </c>
      <c r="C23" s="23">
        <v>0</v>
      </c>
      <c r="D23" s="23">
        <v>0</v>
      </c>
      <c r="E23" s="24"/>
      <c r="F23" s="23"/>
      <c r="G23" s="23"/>
      <c r="H23" s="23">
        <v>0</v>
      </c>
      <c r="I23" s="24"/>
      <c r="J23" s="23"/>
      <c r="K23" s="23"/>
      <c r="L23" s="23"/>
      <c r="M23" s="23">
        <v>0</v>
      </c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>
        <v>0</v>
      </c>
      <c r="Y23" s="23">
        <v>0</v>
      </c>
      <c r="Z23" s="25"/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4"/>
      <c r="AH23" s="23"/>
      <c r="AI23" s="23">
        <v>0</v>
      </c>
      <c r="AJ23" s="23">
        <v>0</v>
      </c>
      <c r="AK23" s="23">
        <v>0</v>
      </c>
      <c r="AL23" s="23">
        <v>0</v>
      </c>
      <c r="AM23" s="23">
        <v>0</v>
      </c>
    </row>
    <row r="24" spans="1:39" s="8" customFormat="1" ht="69" customHeight="1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>
      <c r="A25" s="11" t="s">
        <v>63</v>
      </c>
      <c r="B25" s="27" t="s">
        <v>64</v>
      </c>
      <c r="C25" s="23">
        <v>0</v>
      </c>
      <c r="D25" s="23">
        <v>0</v>
      </c>
      <c r="E25" s="24"/>
      <c r="F25" s="23"/>
      <c r="G25" s="23"/>
      <c r="H25" s="23">
        <v>0</v>
      </c>
      <c r="I25" s="24"/>
      <c r="J25" s="23"/>
      <c r="K25" s="23"/>
      <c r="L25" s="23"/>
      <c r="M25" s="23">
        <v>0</v>
      </c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>
        <v>0</v>
      </c>
      <c r="Y25" s="23">
        <v>0</v>
      </c>
      <c r="Z25" s="25"/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4"/>
      <c r="AH25" s="23"/>
      <c r="AI25" s="23">
        <v>0</v>
      </c>
      <c r="AJ25" s="23">
        <v>0</v>
      </c>
      <c r="AK25" s="23">
        <v>0</v>
      </c>
      <c r="AL25" s="23">
        <v>0</v>
      </c>
      <c r="AM25" s="23">
        <v>0</v>
      </c>
    </row>
    <row r="26" spans="1:39" ht="69" customHeight="1">
      <c r="A26" s="11" t="s">
        <v>65</v>
      </c>
      <c r="B26" s="27" t="s">
        <v>66</v>
      </c>
      <c r="C26" s="23">
        <v>0</v>
      </c>
      <c r="D26" s="23">
        <v>0</v>
      </c>
      <c r="E26" s="24"/>
      <c r="F26" s="23"/>
      <c r="G26" s="23"/>
      <c r="H26" s="23">
        <v>0</v>
      </c>
      <c r="I26" s="24"/>
      <c r="J26" s="23"/>
      <c r="K26" s="23"/>
      <c r="L26" s="23"/>
      <c r="M26" s="23">
        <v>0</v>
      </c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>
        <v>0</v>
      </c>
      <c r="Y26" s="23">
        <v>0</v>
      </c>
      <c r="Z26" s="25"/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4"/>
      <c r="AH26" s="23"/>
      <c r="AI26" s="23">
        <v>0</v>
      </c>
      <c r="AJ26" s="23">
        <v>0</v>
      </c>
      <c r="AK26" s="23">
        <v>0</v>
      </c>
      <c r="AL26" s="23">
        <v>0</v>
      </c>
      <c r="AM26" s="23">
        <v>0</v>
      </c>
    </row>
    <row r="27" spans="1:39" ht="69" customHeight="1">
      <c r="A27" s="11" t="s">
        <v>67</v>
      </c>
      <c r="B27" s="27" t="s">
        <v>68</v>
      </c>
      <c r="C27" s="23">
        <v>0</v>
      </c>
      <c r="D27" s="23">
        <v>0</v>
      </c>
      <c r="E27" s="24"/>
      <c r="F27" s="23"/>
      <c r="G27" s="23"/>
      <c r="H27" s="23">
        <v>0</v>
      </c>
      <c r="I27" s="24"/>
      <c r="J27" s="23"/>
      <c r="K27" s="23"/>
      <c r="L27" s="23"/>
      <c r="M27" s="23">
        <v>0</v>
      </c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>
        <v>0</v>
      </c>
      <c r="Y27" s="23">
        <v>0</v>
      </c>
      <c r="Z27" s="25"/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4"/>
      <c r="AH27" s="23"/>
      <c r="AI27" s="23">
        <v>0</v>
      </c>
      <c r="AJ27" s="23">
        <v>0</v>
      </c>
      <c r="AK27" s="23">
        <v>0</v>
      </c>
      <c r="AL27" s="23">
        <v>0</v>
      </c>
      <c r="AM27" s="23">
        <v>0</v>
      </c>
    </row>
    <row r="28" spans="1:39" ht="69" customHeight="1">
      <c r="A28" s="11" t="s">
        <v>69</v>
      </c>
      <c r="B28" s="27" t="s">
        <v>70</v>
      </c>
      <c r="C28" s="23">
        <v>0</v>
      </c>
      <c r="D28" s="23">
        <v>0</v>
      </c>
      <c r="E28" s="24"/>
      <c r="F28" s="23"/>
      <c r="G28" s="23"/>
      <c r="H28" s="23">
        <v>0</v>
      </c>
      <c r="I28" s="24"/>
      <c r="J28" s="23"/>
      <c r="K28" s="23"/>
      <c r="L28" s="23"/>
      <c r="M28" s="23">
        <v>0</v>
      </c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>
        <v>0</v>
      </c>
      <c r="Y28" s="23">
        <v>0</v>
      </c>
      <c r="Z28" s="25"/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4"/>
      <c r="AH28" s="23"/>
      <c r="AI28" s="23">
        <v>0</v>
      </c>
      <c r="AJ28" s="23">
        <v>0</v>
      </c>
      <c r="AK28" s="23">
        <v>0</v>
      </c>
      <c r="AL28" s="23">
        <v>0</v>
      </c>
      <c r="AM28" s="23">
        <v>0</v>
      </c>
    </row>
    <row r="29" spans="1:39" ht="69" customHeight="1">
      <c r="A29" s="11" t="s">
        <v>71</v>
      </c>
      <c r="B29" s="27" t="s">
        <v>72</v>
      </c>
      <c r="C29" s="23">
        <v>0</v>
      </c>
      <c r="D29" s="23">
        <v>0</v>
      </c>
      <c r="E29" s="24"/>
      <c r="F29" s="23"/>
      <c r="G29" s="23"/>
      <c r="H29" s="23">
        <v>0</v>
      </c>
      <c r="I29" s="24"/>
      <c r="J29" s="23"/>
      <c r="K29" s="23"/>
      <c r="L29" s="23"/>
      <c r="M29" s="23">
        <v>0</v>
      </c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>
        <v>0</v>
      </c>
      <c r="Y29" s="23">
        <v>0</v>
      </c>
      <c r="Z29" s="25"/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4"/>
      <c r="AH29" s="23"/>
      <c r="AI29" s="23">
        <v>0</v>
      </c>
      <c r="AJ29" s="23">
        <v>0</v>
      </c>
      <c r="AK29" s="23">
        <v>0</v>
      </c>
      <c r="AL29" s="23">
        <v>0</v>
      </c>
      <c r="AM29" s="23">
        <v>0</v>
      </c>
    </row>
    <row r="30" spans="1:39" s="8" customFormat="1" ht="69" customHeight="1">
      <c r="A30" s="11" t="s">
        <v>73</v>
      </c>
      <c r="B30" s="5" t="s">
        <v>74</v>
      </c>
      <c r="C30" s="23">
        <v>0</v>
      </c>
      <c r="D30" s="23">
        <v>0</v>
      </c>
      <c r="E30" s="24"/>
      <c r="F30" s="23"/>
      <c r="G30" s="23"/>
      <c r="H30" s="23">
        <v>0</v>
      </c>
      <c r="I30" s="24"/>
      <c r="J30" s="23"/>
      <c r="K30" s="23"/>
      <c r="L30" s="23"/>
      <c r="M30" s="23">
        <v>0</v>
      </c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>
        <v>0</v>
      </c>
      <c r="Y30" s="23">
        <v>0</v>
      </c>
      <c r="Z30" s="25"/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4"/>
      <c r="AH30" s="23"/>
      <c r="AI30" s="23">
        <v>0</v>
      </c>
      <c r="AJ30" s="23">
        <v>0</v>
      </c>
      <c r="AK30" s="23">
        <v>0</v>
      </c>
      <c r="AL30" s="23">
        <v>0</v>
      </c>
      <c r="AM30" s="23">
        <v>0</v>
      </c>
    </row>
    <row r="31" spans="1:39" s="8" customFormat="1" ht="69" customHeight="1">
      <c r="A31" s="11" t="s">
        <v>75</v>
      </c>
      <c r="B31" s="5" t="s">
        <v>76</v>
      </c>
      <c r="C31" s="23">
        <v>0</v>
      </c>
      <c r="D31" s="23">
        <v>0</v>
      </c>
      <c r="E31" s="24"/>
      <c r="F31" s="23"/>
      <c r="G31" s="23"/>
      <c r="H31" s="23">
        <v>3</v>
      </c>
      <c r="I31" s="24">
        <v>2</v>
      </c>
      <c r="J31" s="23"/>
      <c r="K31" s="23">
        <v>1</v>
      </c>
      <c r="L31" s="23"/>
      <c r="M31" s="23">
        <v>0</v>
      </c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>
        <v>0</v>
      </c>
      <c r="Y31" s="23">
        <v>0</v>
      </c>
      <c r="Z31" s="25">
        <v>2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4"/>
      <c r="AH31" s="23"/>
      <c r="AI31" s="23">
        <v>0</v>
      </c>
      <c r="AJ31" s="23">
        <v>0</v>
      </c>
      <c r="AK31" s="23">
        <v>0</v>
      </c>
      <c r="AL31" s="23">
        <v>0</v>
      </c>
      <c r="AM31" s="23">
        <v>0</v>
      </c>
    </row>
    <row r="32" spans="1:39" s="8" customFormat="1" ht="69" customHeight="1">
      <c r="A32" s="11" t="s">
        <v>77</v>
      </c>
      <c r="B32" s="5" t="s">
        <v>78</v>
      </c>
      <c r="C32" s="23">
        <v>0</v>
      </c>
      <c r="D32" s="23">
        <v>0</v>
      </c>
      <c r="E32" s="24"/>
      <c r="F32" s="23"/>
      <c r="G32" s="23"/>
      <c r="H32" s="23">
        <v>0</v>
      </c>
      <c r="I32" s="24"/>
      <c r="J32" s="23"/>
      <c r="K32" s="23"/>
      <c r="L32" s="23"/>
      <c r="M32" s="23">
        <v>0</v>
      </c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>
        <v>0</v>
      </c>
      <c r="Y32" s="23">
        <v>0</v>
      </c>
      <c r="Z32" s="25"/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4"/>
      <c r="AH32" s="23"/>
      <c r="AI32" s="23">
        <v>0</v>
      </c>
      <c r="AJ32" s="23">
        <v>0</v>
      </c>
      <c r="AK32" s="23">
        <v>0</v>
      </c>
      <c r="AL32" s="23">
        <v>0</v>
      </c>
      <c r="AM32" s="23">
        <v>0</v>
      </c>
    </row>
    <row r="33" spans="1:39" s="8" customFormat="1" ht="69" customHeight="1">
      <c r="A33" s="11" t="s">
        <v>79</v>
      </c>
      <c r="B33" s="5" t="s">
        <v>80</v>
      </c>
      <c r="C33" s="23">
        <v>0</v>
      </c>
      <c r="D33" s="23">
        <v>0</v>
      </c>
      <c r="E33" s="24"/>
      <c r="F33" s="23"/>
      <c r="G33" s="23"/>
      <c r="H33" s="23">
        <v>0</v>
      </c>
      <c r="I33" s="24"/>
      <c r="J33" s="23"/>
      <c r="K33" s="23"/>
      <c r="L33" s="23"/>
      <c r="M33" s="23">
        <v>0</v>
      </c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>
        <v>0</v>
      </c>
      <c r="Y33" s="23">
        <v>0</v>
      </c>
      <c r="Z33" s="25"/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4"/>
      <c r="AH33" s="23"/>
      <c r="AI33" s="23">
        <v>0</v>
      </c>
      <c r="AJ33" s="23">
        <v>0</v>
      </c>
      <c r="AK33" s="23">
        <v>0</v>
      </c>
      <c r="AL33" s="23">
        <v>0</v>
      </c>
      <c r="AM33" s="23">
        <v>0</v>
      </c>
    </row>
    <row r="34" spans="1:39" s="8" customFormat="1" ht="69" customHeight="1">
      <c r="A34" s="11" t="s">
        <v>81</v>
      </c>
      <c r="B34" s="5" t="s">
        <v>82</v>
      </c>
      <c r="C34" s="23">
        <v>1</v>
      </c>
      <c r="D34" s="23">
        <v>0</v>
      </c>
      <c r="E34" s="24">
        <v>1</v>
      </c>
      <c r="F34" s="23"/>
      <c r="G34" s="23"/>
      <c r="H34" s="23">
        <v>0</v>
      </c>
      <c r="I34" s="24"/>
      <c r="J34" s="23"/>
      <c r="K34" s="23"/>
      <c r="L34" s="23"/>
      <c r="M34" s="23">
        <v>0</v>
      </c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>
        <v>0</v>
      </c>
      <c r="Y34" s="23">
        <v>0</v>
      </c>
      <c r="Z34" s="25">
        <v>1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4"/>
      <c r="AH34" s="23"/>
      <c r="AI34" s="23">
        <v>0</v>
      </c>
      <c r="AJ34" s="23">
        <v>0</v>
      </c>
      <c r="AK34" s="23">
        <v>0</v>
      </c>
      <c r="AL34" s="23">
        <v>0</v>
      </c>
      <c r="AM34" s="23">
        <v>0</v>
      </c>
    </row>
    <row r="35" spans="1:39" s="8" customFormat="1" ht="69" customHeight="1">
      <c r="A35" s="11" t="s">
        <v>83</v>
      </c>
      <c r="B35" s="5" t="s">
        <v>104</v>
      </c>
      <c r="C35" s="23">
        <v>0</v>
      </c>
      <c r="D35" s="23">
        <v>0</v>
      </c>
      <c r="E35" s="24"/>
      <c r="F35" s="23"/>
      <c r="G35" s="23"/>
      <c r="H35" s="23">
        <v>0</v>
      </c>
      <c r="I35" s="24"/>
      <c r="J35" s="23"/>
      <c r="K35" s="23"/>
      <c r="L35" s="23"/>
      <c r="M35" s="23">
        <v>0</v>
      </c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>
        <v>0</v>
      </c>
      <c r="Y35" s="23">
        <v>0</v>
      </c>
      <c r="Z35" s="25"/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4"/>
      <c r="AH35" s="23"/>
      <c r="AI35" s="23">
        <v>0</v>
      </c>
      <c r="AJ35" s="23">
        <v>0</v>
      </c>
      <c r="AK35" s="23">
        <v>0</v>
      </c>
      <c r="AL35" s="23">
        <v>0</v>
      </c>
      <c r="AM35" s="23">
        <v>0</v>
      </c>
    </row>
    <row r="36" spans="1:39" s="8" customFormat="1" ht="69" customHeight="1">
      <c r="A36" s="11" t="s">
        <v>108</v>
      </c>
      <c r="B36" s="5" t="s">
        <v>105</v>
      </c>
      <c r="C36" s="23">
        <v>0</v>
      </c>
      <c r="D36" s="23">
        <v>0</v>
      </c>
      <c r="E36" s="24"/>
      <c r="F36" s="23"/>
      <c r="G36" s="23"/>
      <c r="H36" s="23">
        <v>0</v>
      </c>
      <c r="I36" s="24"/>
      <c r="J36" s="23"/>
      <c r="K36" s="23"/>
      <c r="L36" s="23"/>
      <c r="M36" s="23">
        <v>0</v>
      </c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>
        <v>0</v>
      </c>
      <c r="Y36" s="23">
        <v>0</v>
      </c>
      <c r="Z36" s="25"/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4"/>
      <c r="AH36" s="23"/>
      <c r="AI36" s="23">
        <v>0</v>
      </c>
      <c r="AJ36" s="23">
        <v>0</v>
      </c>
      <c r="AK36" s="23">
        <v>0</v>
      </c>
      <c r="AL36" s="23">
        <v>0</v>
      </c>
      <c r="AM36" s="23">
        <v>0</v>
      </c>
    </row>
    <row r="37" spans="1:39" ht="69" customHeight="1">
      <c r="A37" s="11" t="s">
        <v>84</v>
      </c>
      <c r="B37" s="5" t="s">
        <v>85</v>
      </c>
      <c r="C37" s="23">
        <v>0</v>
      </c>
      <c r="D37" s="23">
        <v>0</v>
      </c>
      <c r="E37" s="24"/>
      <c r="F37" s="23"/>
      <c r="G37" s="23"/>
      <c r="H37" s="23">
        <v>0</v>
      </c>
      <c r="I37" s="24"/>
      <c r="J37" s="23"/>
      <c r="K37" s="23"/>
      <c r="L37" s="23"/>
      <c r="M37" s="23">
        <v>0</v>
      </c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>
        <v>0</v>
      </c>
      <c r="Y37" s="23">
        <v>0</v>
      </c>
      <c r="Z37" s="25"/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4"/>
      <c r="AH37" s="23"/>
      <c r="AI37" s="23">
        <v>0</v>
      </c>
      <c r="AJ37" s="23">
        <v>0</v>
      </c>
      <c r="AK37" s="23">
        <v>0</v>
      </c>
      <c r="AL37" s="23">
        <v>0</v>
      </c>
      <c r="AM37" s="23">
        <v>0</v>
      </c>
    </row>
    <row r="38" spans="1:39" ht="69" customHeight="1">
      <c r="A38" s="11" t="s">
        <v>86</v>
      </c>
      <c r="B38" s="5" t="s">
        <v>87</v>
      </c>
      <c r="C38" s="23">
        <v>1</v>
      </c>
      <c r="D38" s="23">
        <v>0</v>
      </c>
      <c r="E38" s="24">
        <v>1</v>
      </c>
      <c r="F38" s="23"/>
      <c r="G38" s="23"/>
      <c r="H38" s="23">
        <v>1</v>
      </c>
      <c r="I38" s="24">
        <v>1</v>
      </c>
      <c r="J38" s="23"/>
      <c r="K38" s="23"/>
      <c r="L38" s="23"/>
      <c r="M38" s="23">
        <v>0</v>
      </c>
      <c r="N38" s="25">
        <v>1</v>
      </c>
      <c r="O38" s="23"/>
      <c r="P38" s="23"/>
      <c r="Q38" s="24">
        <v>1</v>
      </c>
      <c r="R38" s="23"/>
      <c r="S38" s="23"/>
      <c r="T38" s="23"/>
      <c r="U38" s="24"/>
      <c r="V38" s="23"/>
      <c r="W38" s="23">
        <v>1</v>
      </c>
      <c r="X38" s="23">
        <v>0</v>
      </c>
      <c r="Y38" s="23">
        <v>0</v>
      </c>
      <c r="Z38" s="25">
        <v>1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4"/>
      <c r="AH38" s="23"/>
      <c r="AI38" s="23">
        <v>0</v>
      </c>
      <c r="AJ38" s="23">
        <v>0</v>
      </c>
      <c r="AK38" s="23">
        <v>0</v>
      </c>
      <c r="AL38" s="23">
        <v>0</v>
      </c>
      <c r="AM38" s="23">
        <v>0</v>
      </c>
    </row>
    <row r="39" spans="1:39" ht="69" customHeight="1">
      <c r="A39" s="11" t="s">
        <v>88</v>
      </c>
      <c r="B39" s="5" t="s">
        <v>89</v>
      </c>
      <c r="C39" s="23">
        <v>16</v>
      </c>
      <c r="D39" s="23">
        <v>0</v>
      </c>
      <c r="E39" s="24">
        <v>16</v>
      </c>
      <c r="F39" s="23"/>
      <c r="G39" s="23"/>
      <c r="H39" s="23">
        <v>9</v>
      </c>
      <c r="I39" s="24">
        <v>9</v>
      </c>
      <c r="J39" s="23"/>
      <c r="K39" s="23"/>
      <c r="L39" s="23"/>
      <c r="M39" s="23">
        <v>0</v>
      </c>
      <c r="N39" s="25">
        <v>9</v>
      </c>
      <c r="O39" s="23">
        <v>2</v>
      </c>
      <c r="P39" s="23"/>
      <c r="Q39" s="24">
        <v>7</v>
      </c>
      <c r="R39" s="23"/>
      <c r="S39" s="23"/>
      <c r="T39" s="23"/>
      <c r="U39" s="24"/>
      <c r="V39" s="23"/>
      <c r="W39" s="23">
        <v>9</v>
      </c>
      <c r="X39" s="23">
        <v>0</v>
      </c>
      <c r="Y39" s="23">
        <v>0</v>
      </c>
      <c r="Z39" s="25">
        <v>16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4"/>
      <c r="AH39" s="23"/>
      <c r="AI39" s="23">
        <v>0</v>
      </c>
      <c r="AJ39" s="23">
        <v>0</v>
      </c>
      <c r="AK39" s="23">
        <v>0</v>
      </c>
      <c r="AL39" s="23">
        <v>0</v>
      </c>
      <c r="AM39" s="23">
        <v>0</v>
      </c>
    </row>
    <row r="40" spans="1:39" ht="99" customHeight="1">
      <c r="A40" s="11" t="s">
        <v>106</v>
      </c>
      <c r="B40" s="5" t="s">
        <v>107</v>
      </c>
      <c r="C40" s="23">
        <v>0</v>
      </c>
      <c r="D40" s="23">
        <v>0</v>
      </c>
      <c r="E40" s="24"/>
      <c r="F40" s="23"/>
      <c r="G40" s="23"/>
      <c r="H40" s="23">
        <v>0</v>
      </c>
      <c r="I40" s="24"/>
      <c r="J40" s="23"/>
      <c r="K40" s="23"/>
      <c r="L40" s="23"/>
      <c r="M40" s="23">
        <v>0</v>
      </c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>
        <v>0</v>
      </c>
      <c r="Y40" s="23">
        <v>0</v>
      </c>
      <c r="Z40" s="25"/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4"/>
      <c r="AH40" s="23"/>
      <c r="AI40" s="23">
        <v>0</v>
      </c>
      <c r="AJ40" s="23">
        <v>0</v>
      </c>
      <c r="AK40" s="23">
        <v>0</v>
      </c>
      <c r="AL40" s="23">
        <v>0</v>
      </c>
      <c r="AM40" s="23">
        <v>0</v>
      </c>
    </row>
    <row r="41" spans="1:39" ht="69" customHeight="1">
      <c r="A41" s="11" t="s">
        <v>90</v>
      </c>
      <c r="B41" s="26" t="s">
        <v>91</v>
      </c>
      <c r="C41" s="23">
        <v>11</v>
      </c>
      <c r="D41" s="23">
        <v>0</v>
      </c>
      <c r="E41" s="24">
        <v>11</v>
      </c>
      <c r="F41" s="23"/>
      <c r="G41" s="23"/>
      <c r="H41" s="23">
        <v>3</v>
      </c>
      <c r="I41" s="24">
        <v>3</v>
      </c>
      <c r="J41" s="23"/>
      <c r="K41" s="23"/>
      <c r="L41" s="23"/>
      <c r="M41" s="23">
        <v>0</v>
      </c>
      <c r="N41" s="25">
        <v>3</v>
      </c>
      <c r="O41" s="23"/>
      <c r="P41" s="23"/>
      <c r="Q41" s="24">
        <v>3</v>
      </c>
      <c r="R41" s="23"/>
      <c r="S41" s="23"/>
      <c r="T41" s="23"/>
      <c r="U41" s="24"/>
      <c r="V41" s="23"/>
      <c r="W41" s="23">
        <v>3</v>
      </c>
      <c r="X41" s="23">
        <v>0</v>
      </c>
      <c r="Y41" s="23">
        <v>0</v>
      </c>
      <c r="Z41" s="25">
        <v>11</v>
      </c>
      <c r="AA41" s="23">
        <v>0</v>
      </c>
      <c r="AB41" s="23">
        <v>2</v>
      </c>
      <c r="AC41" s="24">
        <v>0</v>
      </c>
      <c r="AD41" s="23">
        <v>2</v>
      </c>
      <c r="AE41" s="24">
        <v>0</v>
      </c>
      <c r="AF41" s="23">
        <v>2</v>
      </c>
      <c r="AG41" s="24"/>
      <c r="AH41" s="23"/>
      <c r="AI41" s="23">
        <v>0</v>
      </c>
      <c r="AJ41" s="23">
        <v>0</v>
      </c>
      <c r="AK41" s="23">
        <v>0</v>
      </c>
      <c r="AL41" s="23">
        <v>0</v>
      </c>
      <c r="AM41" s="23">
        <v>0</v>
      </c>
    </row>
    <row r="42" spans="1:39" ht="69" customHeight="1">
      <c r="A42" s="11" t="s">
        <v>92</v>
      </c>
      <c r="B42" s="26" t="s">
        <v>93</v>
      </c>
      <c r="C42" s="23">
        <v>0</v>
      </c>
      <c r="D42" s="23">
        <v>0</v>
      </c>
      <c r="E42" s="24"/>
      <c r="F42" s="23"/>
      <c r="G42" s="23"/>
      <c r="H42" s="23">
        <v>1</v>
      </c>
      <c r="I42" s="24">
        <v>1</v>
      </c>
      <c r="J42" s="23"/>
      <c r="K42" s="23"/>
      <c r="L42" s="23"/>
      <c r="M42" s="23">
        <v>0</v>
      </c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>
        <v>0</v>
      </c>
      <c r="Y42" s="23">
        <v>0</v>
      </c>
      <c r="Z42" s="25">
        <v>1</v>
      </c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4"/>
      <c r="AH42" s="23"/>
      <c r="AI42" s="23">
        <v>0</v>
      </c>
      <c r="AJ42" s="23">
        <v>0</v>
      </c>
      <c r="AK42" s="23">
        <v>0</v>
      </c>
      <c r="AL42" s="23">
        <v>0</v>
      </c>
      <c r="AM42" s="23">
        <v>0</v>
      </c>
    </row>
    <row r="43" spans="1:39" ht="69" customHeight="1">
      <c r="A43" s="11" t="s">
        <v>94</v>
      </c>
      <c r="B43" s="26" t="s">
        <v>95</v>
      </c>
      <c r="C43" s="23">
        <v>0</v>
      </c>
      <c r="D43" s="23">
        <v>0</v>
      </c>
      <c r="E43" s="24"/>
      <c r="F43" s="23"/>
      <c r="G43" s="23"/>
      <c r="H43" s="23">
        <v>0</v>
      </c>
      <c r="I43" s="24"/>
      <c r="J43" s="23"/>
      <c r="K43" s="23"/>
      <c r="L43" s="23"/>
      <c r="M43" s="23">
        <v>0</v>
      </c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>
        <v>0</v>
      </c>
      <c r="Y43" s="23">
        <v>0</v>
      </c>
      <c r="Z43" s="25"/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4"/>
      <c r="AH43" s="23"/>
      <c r="AI43" s="23">
        <v>0</v>
      </c>
      <c r="AJ43" s="23">
        <v>0</v>
      </c>
      <c r="AK43" s="23">
        <v>0</v>
      </c>
      <c r="AL43" s="23">
        <v>0</v>
      </c>
      <c r="AM43" s="23">
        <v>0</v>
      </c>
    </row>
    <row r="44" spans="1:39" ht="69" customHeight="1">
      <c r="A44" s="11" t="s">
        <v>96</v>
      </c>
      <c r="B44" s="26" t="s">
        <v>97</v>
      </c>
      <c r="C44" s="23">
        <v>3</v>
      </c>
      <c r="D44" s="23">
        <v>0</v>
      </c>
      <c r="E44" s="24">
        <v>3</v>
      </c>
      <c r="F44" s="23"/>
      <c r="G44" s="23"/>
      <c r="H44" s="23">
        <v>2</v>
      </c>
      <c r="I44" s="24">
        <v>2</v>
      </c>
      <c r="J44" s="23"/>
      <c r="K44" s="23"/>
      <c r="L44" s="23"/>
      <c r="M44" s="23">
        <v>0</v>
      </c>
      <c r="N44" s="25">
        <v>2</v>
      </c>
      <c r="O44" s="23">
        <v>2</v>
      </c>
      <c r="P44" s="23"/>
      <c r="Q44" s="24"/>
      <c r="R44" s="23"/>
      <c r="S44" s="23"/>
      <c r="T44" s="23"/>
      <c r="U44" s="24"/>
      <c r="V44" s="23"/>
      <c r="W44" s="23">
        <v>2</v>
      </c>
      <c r="X44" s="23">
        <v>0</v>
      </c>
      <c r="Y44" s="23">
        <v>0</v>
      </c>
      <c r="Z44" s="25">
        <v>3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4"/>
      <c r="AH44" s="23"/>
      <c r="AI44" s="23">
        <v>0</v>
      </c>
      <c r="AJ44" s="23">
        <v>0</v>
      </c>
      <c r="AK44" s="23">
        <v>0</v>
      </c>
      <c r="AL44" s="23">
        <v>0</v>
      </c>
      <c r="AM44" s="23">
        <v>0</v>
      </c>
    </row>
    <row r="45" spans="1:39" ht="69" customHeight="1">
      <c r="A45" s="11" t="s">
        <v>98</v>
      </c>
      <c r="B45" s="5" t="s">
        <v>99</v>
      </c>
      <c r="C45" s="23">
        <v>1</v>
      </c>
      <c r="D45" s="23">
        <v>0</v>
      </c>
      <c r="E45" s="24">
        <v>1</v>
      </c>
      <c r="F45" s="23"/>
      <c r="G45" s="23"/>
      <c r="H45" s="23">
        <v>1</v>
      </c>
      <c r="I45" s="24">
        <v>1</v>
      </c>
      <c r="J45" s="23"/>
      <c r="K45" s="23"/>
      <c r="L45" s="23"/>
      <c r="M45" s="23">
        <v>0</v>
      </c>
      <c r="N45" s="25">
        <v>1</v>
      </c>
      <c r="O45" s="23">
        <v>1</v>
      </c>
      <c r="P45" s="23"/>
      <c r="Q45" s="24"/>
      <c r="R45" s="23"/>
      <c r="S45" s="23"/>
      <c r="T45" s="23"/>
      <c r="U45" s="24"/>
      <c r="V45" s="23"/>
      <c r="W45" s="23">
        <v>1</v>
      </c>
      <c r="X45" s="23">
        <v>0</v>
      </c>
      <c r="Y45" s="23">
        <v>0</v>
      </c>
      <c r="Z45" s="25">
        <v>1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4"/>
      <c r="AH45" s="23"/>
      <c r="AI45" s="23">
        <v>0</v>
      </c>
      <c r="AJ45" s="23">
        <v>0</v>
      </c>
      <c r="AK45" s="23">
        <v>0</v>
      </c>
      <c r="AL45" s="23">
        <v>0</v>
      </c>
      <c r="AM45" s="23">
        <v>0</v>
      </c>
    </row>
    <row r="46" spans="1:39" ht="69" customHeight="1">
      <c r="A46" s="11" t="s">
        <v>100</v>
      </c>
      <c r="B46" s="26" t="s">
        <v>101</v>
      </c>
      <c r="C46" s="23">
        <v>0</v>
      </c>
      <c r="D46" s="23">
        <v>0</v>
      </c>
      <c r="E46" s="24"/>
      <c r="F46" s="23"/>
      <c r="G46" s="23"/>
      <c r="H46" s="23">
        <v>0</v>
      </c>
      <c r="I46" s="24"/>
      <c r="J46" s="23"/>
      <c r="K46" s="23"/>
      <c r="L46" s="23"/>
      <c r="M46" s="23">
        <v>0</v>
      </c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>
        <v>0</v>
      </c>
      <c r="Y46" s="23">
        <v>0</v>
      </c>
      <c r="Z46" s="25"/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4"/>
      <c r="AH46" s="23"/>
      <c r="AI46" s="23">
        <v>0</v>
      </c>
      <c r="AJ46" s="23">
        <v>0</v>
      </c>
      <c r="AK46" s="23">
        <v>0</v>
      </c>
      <c r="AL46" s="23">
        <v>0</v>
      </c>
      <c r="AM46" s="23">
        <v>0</v>
      </c>
    </row>
    <row r="47" spans="1:39" s="8" customFormat="1" ht="69" customHeight="1">
      <c r="A47" s="11" t="s">
        <v>102</v>
      </c>
      <c r="B47" s="5" t="s">
        <v>72</v>
      </c>
      <c r="C47" s="23">
        <v>11</v>
      </c>
      <c r="D47" s="23">
        <v>7</v>
      </c>
      <c r="E47" s="24">
        <v>4</v>
      </c>
      <c r="F47" s="23"/>
      <c r="G47" s="23"/>
      <c r="H47" s="23">
        <v>20</v>
      </c>
      <c r="I47" s="24">
        <v>20</v>
      </c>
      <c r="J47" s="23"/>
      <c r="K47" s="23"/>
      <c r="L47" s="23"/>
      <c r="M47" s="23">
        <v>0</v>
      </c>
      <c r="N47" s="25">
        <v>2</v>
      </c>
      <c r="O47" s="23">
        <v>2</v>
      </c>
      <c r="P47" s="23"/>
      <c r="Q47" s="24"/>
      <c r="R47" s="23"/>
      <c r="S47" s="23">
        <v>20</v>
      </c>
      <c r="T47" s="23"/>
      <c r="U47" s="24">
        <v>8</v>
      </c>
      <c r="V47" s="23">
        <v>12</v>
      </c>
      <c r="W47" s="23">
        <v>22</v>
      </c>
      <c r="X47" s="23">
        <v>0</v>
      </c>
      <c r="Y47" s="23">
        <v>0</v>
      </c>
      <c r="Z47" s="25">
        <v>9</v>
      </c>
      <c r="AA47" s="23">
        <v>5</v>
      </c>
      <c r="AB47" s="23">
        <v>4</v>
      </c>
      <c r="AC47" s="24">
        <v>0</v>
      </c>
      <c r="AD47" s="23">
        <v>4</v>
      </c>
      <c r="AE47" s="24">
        <v>1</v>
      </c>
      <c r="AF47" s="23">
        <v>3</v>
      </c>
      <c r="AG47" s="24"/>
      <c r="AH47" s="23"/>
      <c r="AI47" s="23">
        <v>0</v>
      </c>
      <c r="AJ47" s="23">
        <v>0</v>
      </c>
      <c r="AK47" s="23">
        <v>0</v>
      </c>
      <c r="AL47" s="23">
        <v>0</v>
      </c>
      <c r="AM47" s="23">
        <v>0</v>
      </c>
    </row>
    <row r="48" spans="1:39" s="8" customFormat="1" ht="69" customHeight="1">
      <c r="A48" s="11"/>
      <c r="B48" s="5" t="s">
        <v>13</v>
      </c>
      <c r="C48" s="22">
        <f>C9+C12+C15+C16+C24++C30+C31+C32+C33+C34+C35+C36+C37+C38+C39+C40+C41+C42+C43+C44+C45+C46+C47</f>
        <v>576</v>
      </c>
      <c r="D48" s="22">
        <f t="shared" ref="D48:AM48" si="4">D9+D12+D15+D16+D24++D30+D31+D32+D33+D34+D35+D36+D37+D38+D39+D40+D41+D42+D43+D44+D45+D46+D47</f>
        <v>47</v>
      </c>
      <c r="E48" s="22">
        <f t="shared" si="4"/>
        <v>528</v>
      </c>
      <c r="F48" s="22">
        <f t="shared" si="4"/>
        <v>1</v>
      </c>
      <c r="G48" s="22">
        <f t="shared" si="4"/>
        <v>0</v>
      </c>
      <c r="H48" s="22">
        <f t="shared" si="4"/>
        <v>326</v>
      </c>
      <c r="I48" s="22">
        <f t="shared" si="4"/>
        <v>258</v>
      </c>
      <c r="J48" s="22">
        <f t="shared" si="4"/>
        <v>36</v>
      </c>
      <c r="K48" s="22">
        <f t="shared" si="4"/>
        <v>32</v>
      </c>
      <c r="L48" s="22">
        <f t="shared" si="4"/>
        <v>0</v>
      </c>
      <c r="M48" s="22">
        <f t="shared" si="4"/>
        <v>1</v>
      </c>
      <c r="N48" s="22">
        <f t="shared" si="4"/>
        <v>257</v>
      </c>
      <c r="O48" s="22">
        <f t="shared" si="4"/>
        <v>176</v>
      </c>
      <c r="P48" s="22">
        <f t="shared" si="4"/>
        <v>15</v>
      </c>
      <c r="Q48" s="22">
        <f t="shared" si="4"/>
        <v>66</v>
      </c>
      <c r="R48" s="22">
        <f t="shared" si="4"/>
        <v>0</v>
      </c>
      <c r="S48" s="22">
        <f t="shared" si="4"/>
        <v>44</v>
      </c>
      <c r="T48" s="22">
        <f t="shared" si="4"/>
        <v>0</v>
      </c>
      <c r="U48" s="22">
        <f t="shared" si="4"/>
        <v>14</v>
      </c>
      <c r="V48" s="22">
        <f t="shared" si="4"/>
        <v>30</v>
      </c>
      <c r="W48" s="22">
        <f t="shared" si="4"/>
        <v>301</v>
      </c>
      <c r="X48" s="22">
        <f t="shared" si="4"/>
        <v>8</v>
      </c>
      <c r="Y48" s="22">
        <f t="shared" si="4"/>
        <v>4</v>
      </c>
      <c r="Z48" s="22">
        <f t="shared" si="4"/>
        <v>523</v>
      </c>
      <c r="AA48" s="22">
        <f t="shared" si="4"/>
        <v>35</v>
      </c>
      <c r="AB48" s="22">
        <f t="shared" si="4"/>
        <v>92</v>
      </c>
      <c r="AC48" s="22">
        <f t="shared" si="4"/>
        <v>27</v>
      </c>
      <c r="AD48" s="22">
        <f t="shared" si="4"/>
        <v>119</v>
      </c>
      <c r="AE48" s="22">
        <f t="shared" si="4"/>
        <v>49</v>
      </c>
      <c r="AF48" s="22">
        <f t="shared" si="4"/>
        <v>70</v>
      </c>
      <c r="AG48" s="22">
        <f t="shared" si="4"/>
        <v>0</v>
      </c>
      <c r="AH48" s="22">
        <f t="shared" si="4"/>
        <v>60</v>
      </c>
      <c r="AI48" s="22">
        <f t="shared" si="4"/>
        <v>13</v>
      </c>
      <c r="AJ48" s="22">
        <f t="shared" si="4"/>
        <v>2</v>
      </c>
      <c r="AK48" s="22">
        <f t="shared" si="4"/>
        <v>15</v>
      </c>
      <c r="AL48" s="22">
        <f t="shared" si="4"/>
        <v>15</v>
      </c>
      <c r="AM48" s="22">
        <f t="shared" si="4"/>
        <v>0</v>
      </c>
    </row>
    <row r="49" spans="1:39" ht="16.5" customHeight="1">
      <c r="A49" s="13"/>
      <c r="B49" s="13"/>
      <c r="C49" s="13" t="s">
        <v>113</v>
      </c>
      <c r="D49" s="13" t="s">
        <v>114</v>
      </c>
      <c r="E49" s="13" t="s">
        <v>115</v>
      </c>
      <c r="F49" s="13" t="s">
        <v>116</v>
      </c>
      <c r="G49" s="13" t="s">
        <v>117</v>
      </c>
      <c r="H49" s="13" t="s">
        <v>118</v>
      </c>
      <c r="I49" s="13" t="s">
        <v>119</v>
      </c>
      <c r="J49" s="13" t="s">
        <v>102</v>
      </c>
      <c r="K49" s="13" t="s">
        <v>73</v>
      </c>
      <c r="L49" s="13" t="s">
        <v>75</v>
      </c>
      <c r="M49" s="13" t="s">
        <v>77</v>
      </c>
      <c r="N49" s="13" t="s">
        <v>79</v>
      </c>
      <c r="O49" s="13" t="s">
        <v>81</v>
      </c>
      <c r="P49" s="13" t="s">
        <v>83</v>
      </c>
      <c r="Q49" s="13" t="s">
        <v>120</v>
      </c>
      <c r="R49" s="13" t="s">
        <v>108</v>
      </c>
      <c r="S49" s="13" t="s">
        <v>121</v>
      </c>
      <c r="T49" s="13" t="s">
        <v>122</v>
      </c>
      <c r="U49" s="13" t="s">
        <v>123</v>
      </c>
      <c r="V49" s="13" t="s">
        <v>124</v>
      </c>
      <c r="W49" s="13" t="s">
        <v>125</v>
      </c>
      <c r="X49" s="13" t="s">
        <v>126</v>
      </c>
      <c r="Y49" s="13" t="s">
        <v>127</v>
      </c>
      <c r="Z49" s="13" t="s">
        <v>128</v>
      </c>
      <c r="AA49" s="13" t="s">
        <v>129</v>
      </c>
      <c r="AB49" s="13" t="s">
        <v>130</v>
      </c>
      <c r="AC49" s="13" t="s">
        <v>131</v>
      </c>
      <c r="AD49" s="13" t="s">
        <v>132</v>
      </c>
      <c r="AE49" s="13" t="s">
        <v>133</v>
      </c>
      <c r="AF49" s="13" t="s">
        <v>134</v>
      </c>
      <c r="AG49" s="13" t="s">
        <v>135</v>
      </c>
      <c r="AH49" s="13" t="s">
        <v>136</v>
      </c>
      <c r="AI49" s="13" t="s">
        <v>137</v>
      </c>
      <c r="AJ49" s="13" t="s">
        <v>138</v>
      </c>
      <c r="AK49" s="13" t="s">
        <v>139</v>
      </c>
      <c r="AL49" s="13" t="s">
        <v>140</v>
      </c>
      <c r="AM49" s="13" t="s">
        <v>141</v>
      </c>
    </row>
    <row r="50" spans="1:39" ht="21.75" customHeight="1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M137"/>
  <sheetViews>
    <sheetView zoomScale="80" zoomScaleNormal="80" workbookViewId="0">
      <selection activeCell="A5" sqref="A5:B7"/>
    </sheetView>
  </sheetViews>
  <sheetFormatPr defaultRowHeight="12.7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>
      <c r="AI1" s="39" t="s">
        <v>110</v>
      </c>
      <c r="AJ1" s="40"/>
      <c r="AK1" s="40"/>
      <c r="AL1" s="40"/>
      <c r="AM1" s="40"/>
    </row>
    <row r="2" spans="1:39" ht="53.25" customHeight="1">
      <c r="A2" s="30" t="s">
        <v>112</v>
      </c>
      <c r="B2" s="30"/>
      <c r="C2" s="31" t="s">
        <v>0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</row>
    <row r="3" spans="1:39" ht="33" customHeight="1">
      <c r="A3" s="31" t="s">
        <v>152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</row>
    <row r="4" spans="1:39" ht="23.25" customHeight="1">
      <c r="A4" s="32" t="s">
        <v>111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</row>
    <row r="5" spans="1:39" ht="67.5" customHeight="1">
      <c r="A5" s="31"/>
      <c r="B5" s="31"/>
      <c r="C5" s="32" t="s">
        <v>1</v>
      </c>
      <c r="D5" s="32"/>
      <c r="E5" s="32"/>
      <c r="F5" s="32"/>
      <c r="G5" s="32"/>
      <c r="H5" s="36" t="s">
        <v>2</v>
      </c>
      <c r="I5" s="37"/>
      <c r="J5" s="37"/>
      <c r="K5" s="37"/>
      <c r="L5" s="38"/>
      <c r="M5" s="33" t="s">
        <v>3</v>
      </c>
      <c r="N5" s="32" t="s">
        <v>4</v>
      </c>
      <c r="O5" s="32"/>
      <c r="P5" s="32"/>
      <c r="Q5" s="32"/>
      <c r="R5" s="32"/>
      <c r="S5" s="32"/>
      <c r="T5" s="32"/>
      <c r="U5" s="32"/>
      <c r="V5" s="32"/>
      <c r="W5" s="32"/>
      <c r="X5" s="33" t="s">
        <v>5</v>
      </c>
      <c r="Y5" s="33" t="s">
        <v>6</v>
      </c>
      <c r="Z5" s="33" t="s">
        <v>7</v>
      </c>
      <c r="AA5" s="33" t="s">
        <v>8</v>
      </c>
      <c r="AB5" s="32" t="s">
        <v>9</v>
      </c>
      <c r="AC5" s="32"/>
      <c r="AD5" s="32"/>
      <c r="AE5" s="32"/>
      <c r="AF5" s="32"/>
      <c r="AG5" s="33" t="s">
        <v>10</v>
      </c>
      <c r="AH5" s="33" t="s">
        <v>11</v>
      </c>
      <c r="AI5" s="32" t="s">
        <v>12</v>
      </c>
      <c r="AJ5" s="32"/>
      <c r="AK5" s="32"/>
      <c r="AL5" s="32"/>
      <c r="AM5" s="32"/>
    </row>
    <row r="6" spans="1:39" ht="21.75" customHeight="1">
      <c r="A6" s="31"/>
      <c r="B6" s="31"/>
      <c r="C6" s="33" t="s">
        <v>13</v>
      </c>
      <c r="D6" s="33" t="s">
        <v>14</v>
      </c>
      <c r="E6" s="33" t="s">
        <v>15</v>
      </c>
      <c r="F6" s="33" t="s">
        <v>16</v>
      </c>
      <c r="G6" s="33" t="s">
        <v>17</v>
      </c>
      <c r="H6" s="33" t="s">
        <v>13</v>
      </c>
      <c r="I6" s="33" t="s">
        <v>15</v>
      </c>
      <c r="J6" s="33" t="s">
        <v>16</v>
      </c>
      <c r="K6" s="33" t="s">
        <v>17</v>
      </c>
      <c r="L6" s="34" t="s">
        <v>109</v>
      </c>
      <c r="M6" s="33"/>
      <c r="N6" s="33" t="s">
        <v>18</v>
      </c>
      <c r="O6" s="33" t="s">
        <v>19</v>
      </c>
      <c r="P6" s="33" t="s">
        <v>20</v>
      </c>
      <c r="Q6" s="33" t="s">
        <v>21</v>
      </c>
      <c r="R6" s="33" t="s">
        <v>22</v>
      </c>
      <c r="S6" s="32" t="s">
        <v>23</v>
      </c>
      <c r="T6" s="32"/>
      <c r="U6" s="32"/>
      <c r="V6" s="32"/>
      <c r="W6" s="33" t="s">
        <v>24</v>
      </c>
      <c r="X6" s="33"/>
      <c r="Y6" s="33"/>
      <c r="Z6" s="33"/>
      <c r="AA6" s="33"/>
      <c r="AB6" s="33" t="s">
        <v>25</v>
      </c>
      <c r="AC6" s="33" t="s">
        <v>26</v>
      </c>
      <c r="AD6" s="33" t="s">
        <v>13</v>
      </c>
      <c r="AE6" s="33" t="s">
        <v>27</v>
      </c>
      <c r="AF6" s="33" t="s">
        <v>28</v>
      </c>
      <c r="AG6" s="33"/>
      <c r="AH6" s="33"/>
      <c r="AI6" s="33" t="s">
        <v>25</v>
      </c>
      <c r="AJ6" s="33" t="s">
        <v>26</v>
      </c>
      <c r="AK6" s="33" t="s">
        <v>13</v>
      </c>
      <c r="AL6" s="33" t="s">
        <v>29</v>
      </c>
      <c r="AM6" s="33" t="s">
        <v>30</v>
      </c>
    </row>
    <row r="7" spans="1:39" ht="152.25">
      <c r="A7" s="31"/>
      <c r="B7" s="31"/>
      <c r="C7" s="33"/>
      <c r="D7" s="33"/>
      <c r="E7" s="33"/>
      <c r="F7" s="33"/>
      <c r="G7" s="33"/>
      <c r="H7" s="33"/>
      <c r="I7" s="33"/>
      <c r="J7" s="33"/>
      <c r="K7" s="33"/>
      <c r="L7" s="35"/>
      <c r="M7" s="33"/>
      <c r="N7" s="33"/>
      <c r="O7" s="33"/>
      <c r="P7" s="33"/>
      <c r="Q7" s="33"/>
      <c r="R7" s="33"/>
      <c r="S7" s="28" t="s">
        <v>31</v>
      </c>
      <c r="T7" s="28" t="s">
        <v>32</v>
      </c>
      <c r="U7" s="28" t="s">
        <v>33</v>
      </c>
      <c r="V7" s="28" t="s">
        <v>34</v>
      </c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</row>
    <row r="8" spans="1:39" ht="12.75" customHeight="1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>
      <c r="A9" s="7">
        <v>1</v>
      </c>
      <c r="B9" s="5" t="s">
        <v>36</v>
      </c>
      <c r="C9" s="21">
        <f>C10+C11</f>
        <v>103</v>
      </c>
      <c r="D9" s="21">
        <f t="shared" ref="D9:AM9" si="0">D10+D11</f>
        <v>8</v>
      </c>
      <c r="E9" s="21">
        <f t="shared" si="0"/>
        <v>93</v>
      </c>
      <c r="F9" s="21">
        <f t="shared" si="0"/>
        <v>1</v>
      </c>
      <c r="G9" s="21">
        <f t="shared" si="0"/>
        <v>1</v>
      </c>
      <c r="H9" s="21">
        <f t="shared" si="0"/>
        <v>146</v>
      </c>
      <c r="I9" s="21">
        <f>I10+I11</f>
        <v>114</v>
      </c>
      <c r="J9" s="21">
        <f t="shared" si="0"/>
        <v>20</v>
      </c>
      <c r="K9" s="21">
        <f t="shared" si="0"/>
        <v>11</v>
      </c>
      <c r="L9" s="21">
        <f t="shared" si="0"/>
        <v>1</v>
      </c>
      <c r="M9" s="21">
        <f t="shared" si="0"/>
        <v>0</v>
      </c>
      <c r="N9" s="21">
        <f t="shared" si="0"/>
        <v>110</v>
      </c>
      <c r="O9" s="21">
        <f t="shared" si="0"/>
        <v>82</v>
      </c>
      <c r="P9" s="21">
        <f t="shared" si="0"/>
        <v>0</v>
      </c>
      <c r="Q9" s="21">
        <f t="shared" si="0"/>
        <v>28</v>
      </c>
      <c r="R9" s="21">
        <f t="shared" si="0"/>
        <v>0</v>
      </c>
      <c r="S9" s="21">
        <f t="shared" si="0"/>
        <v>11</v>
      </c>
      <c r="T9" s="21">
        <f t="shared" si="0"/>
        <v>0</v>
      </c>
      <c r="U9" s="21">
        <f t="shared" si="0"/>
        <v>4</v>
      </c>
      <c r="V9" s="21">
        <f t="shared" si="0"/>
        <v>7</v>
      </c>
      <c r="W9" s="21">
        <f t="shared" si="0"/>
        <v>121</v>
      </c>
      <c r="X9" s="21">
        <f t="shared" si="0"/>
        <v>0</v>
      </c>
      <c r="Y9" s="21">
        <f t="shared" si="0"/>
        <v>2</v>
      </c>
      <c r="Z9" s="21">
        <f t="shared" si="0"/>
        <v>94</v>
      </c>
      <c r="AA9" s="21">
        <f t="shared" si="0"/>
        <v>4</v>
      </c>
      <c r="AB9" s="21">
        <f t="shared" si="0"/>
        <v>50</v>
      </c>
      <c r="AC9" s="21">
        <f t="shared" si="0"/>
        <v>4</v>
      </c>
      <c r="AD9" s="21">
        <f t="shared" si="0"/>
        <v>54</v>
      </c>
      <c r="AE9" s="21">
        <f t="shared" si="0"/>
        <v>22</v>
      </c>
      <c r="AF9" s="21">
        <f t="shared" si="0"/>
        <v>32</v>
      </c>
      <c r="AG9" s="21">
        <f t="shared" si="0"/>
        <v>0</v>
      </c>
      <c r="AH9" s="21">
        <f t="shared" si="0"/>
        <v>41</v>
      </c>
      <c r="AI9" s="21">
        <f t="shared" si="0"/>
        <v>5</v>
      </c>
      <c r="AJ9" s="21">
        <f t="shared" si="0"/>
        <v>1</v>
      </c>
      <c r="AK9" s="21">
        <f t="shared" si="0"/>
        <v>6</v>
      </c>
      <c r="AL9" s="21">
        <f t="shared" si="0"/>
        <v>6</v>
      </c>
      <c r="AM9" s="21">
        <f t="shared" si="0"/>
        <v>0</v>
      </c>
    </row>
    <row r="10" spans="1:39" ht="69" customHeight="1">
      <c r="A10" s="9" t="s">
        <v>37</v>
      </c>
      <c r="B10" s="27" t="s">
        <v>38</v>
      </c>
      <c r="C10" s="23">
        <v>90</v>
      </c>
      <c r="D10" s="23">
        <v>8</v>
      </c>
      <c r="E10" s="24">
        <v>81</v>
      </c>
      <c r="F10" s="23">
        <v>1</v>
      </c>
      <c r="G10" s="23"/>
      <c r="H10" s="23">
        <v>106</v>
      </c>
      <c r="I10" s="24">
        <v>87</v>
      </c>
      <c r="J10" s="23">
        <v>14</v>
      </c>
      <c r="K10" s="23">
        <v>4</v>
      </c>
      <c r="L10" s="23">
        <v>1</v>
      </c>
      <c r="M10" s="23">
        <v>0</v>
      </c>
      <c r="N10" s="25">
        <v>85</v>
      </c>
      <c r="O10" s="23">
        <v>61</v>
      </c>
      <c r="P10" s="23"/>
      <c r="Q10" s="24">
        <v>24</v>
      </c>
      <c r="R10" s="23"/>
      <c r="S10" s="23">
        <v>9</v>
      </c>
      <c r="T10" s="23"/>
      <c r="U10" s="24">
        <v>4</v>
      </c>
      <c r="V10" s="23">
        <v>5</v>
      </c>
      <c r="W10" s="23">
        <v>94</v>
      </c>
      <c r="X10" s="23">
        <v>0</v>
      </c>
      <c r="Y10" s="23">
        <v>2</v>
      </c>
      <c r="Z10" s="25">
        <v>82</v>
      </c>
      <c r="AA10" s="23">
        <v>4</v>
      </c>
      <c r="AB10" s="23">
        <v>42</v>
      </c>
      <c r="AC10" s="24">
        <v>3</v>
      </c>
      <c r="AD10" s="23">
        <v>45</v>
      </c>
      <c r="AE10" s="24">
        <v>18</v>
      </c>
      <c r="AF10" s="23">
        <v>27</v>
      </c>
      <c r="AG10" s="24"/>
      <c r="AH10" s="23">
        <v>35</v>
      </c>
      <c r="AI10" s="23">
        <v>4</v>
      </c>
      <c r="AJ10" s="23">
        <v>0</v>
      </c>
      <c r="AK10" s="23">
        <v>4</v>
      </c>
      <c r="AL10" s="23">
        <v>4</v>
      </c>
      <c r="AM10" s="23">
        <v>0</v>
      </c>
    </row>
    <row r="11" spans="1:39" ht="69" customHeight="1">
      <c r="A11" s="9" t="s">
        <v>39</v>
      </c>
      <c r="B11" s="27" t="s">
        <v>40</v>
      </c>
      <c r="C11" s="23">
        <v>13</v>
      </c>
      <c r="D11" s="23">
        <v>0</v>
      </c>
      <c r="E11" s="24">
        <v>12</v>
      </c>
      <c r="F11" s="23"/>
      <c r="G11" s="23">
        <v>1</v>
      </c>
      <c r="H11" s="23">
        <v>40</v>
      </c>
      <c r="I11" s="24">
        <v>27</v>
      </c>
      <c r="J11" s="23">
        <v>6</v>
      </c>
      <c r="K11" s="23">
        <v>7</v>
      </c>
      <c r="L11" s="23"/>
      <c r="M11" s="23">
        <v>0</v>
      </c>
      <c r="N11" s="25">
        <v>25</v>
      </c>
      <c r="O11" s="23">
        <v>21</v>
      </c>
      <c r="P11" s="23"/>
      <c r="Q11" s="24">
        <v>4</v>
      </c>
      <c r="R11" s="23"/>
      <c r="S11" s="23">
        <v>2</v>
      </c>
      <c r="T11" s="23"/>
      <c r="U11" s="24"/>
      <c r="V11" s="23">
        <v>2</v>
      </c>
      <c r="W11" s="23">
        <v>27</v>
      </c>
      <c r="X11" s="23">
        <v>0</v>
      </c>
      <c r="Y11" s="23">
        <v>0</v>
      </c>
      <c r="Z11" s="25">
        <v>12</v>
      </c>
      <c r="AA11" s="23">
        <v>0</v>
      </c>
      <c r="AB11" s="23">
        <v>8</v>
      </c>
      <c r="AC11" s="24">
        <v>1</v>
      </c>
      <c r="AD11" s="23">
        <v>9</v>
      </c>
      <c r="AE11" s="24">
        <v>4</v>
      </c>
      <c r="AF11" s="23">
        <v>5</v>
      </c>
      <c r="AG11" s="24"/>
      <c r="AH11" s="23">
        <v>6</v>
      </c>
      <c r="AI11" s="23">
        <v>1</v>
      </c>
      <c r="AJ11" s="23">
        <v>1</v>
      </c>
      <c r="AK11" s="23">
        <v>2</v>
      </c>
      <c r="AL11" s="23">
        <v>2</v>
      </c>
      <c r="AM11" s="23">
        <v>0</v>
      </c>
    </row>
    <row r="12" spans="1:39" s="8" customFormat="1" ht="69" customHeight="1">
      <c r="A12" s="7">
        <v>2</v>
      </c>
      <c r="B12" s="5" t="s">
        <v>41</v>
      </c>
      <c r="C12" s="21">
        <f>C13+C14</f>
        <v>78</v>
      </c>
      <c r="D12" s="21">
        <f t="shared" ref="D12:AM12" si="1">D13+D14</f>
        <v>0</v>
      </c>
      <c r="E12" s="21">
        <f t="shared" si="1"/>
        <v>69</v>
      </c>
      <c r="F12" s="21">
        <f t="shared" si="1"/>
        <v>4</v>
      </c>
      <c r="G12" s="21">
        <f t="shared" si="1"/>
        <v>5</v>
      </c>
      <c r="H12" s="21">
        <f t="shared" si="1"/>
        <v>34</v>
      </c>
      <c r="I12" s="21">
        <f>I13+I14</f>
        <v>27</v>
      </c>
      <c r="J12" s="21">
        <f t="shared" si="1"/>
        <v>5</v>
      </c>
      <c r="K12" s="21">
        <f t="shared" si="1"/>
        <v>2</v>
      </c>
      <c r="L12" s="21">
        <f t="shared" si="1"/>
        <v>0</v>
      </c>
      <c r="M12" s="21">
        <f t="shared" si="1"/>
        <v>0</v>
      </c>
      <c r="N12" s="21">
        <f t="shared" si="1"/>
        <v>11</v>
      </c>
      <c r="O12" s="21">
        <f t="shared" si="1"/>
        <v>6</v>
      </c>
      <c r="P12" s="21">
        <f t="shared" si="1"/>
        <v>0</v>
      </c>
      <c r="Q12" s="21">
        <f t="shared" si="1"/>
        <v>5</v>
      </c>
      <c r="R12" s="21">
        <f t="shared" si="1"/>
        <v>0</v>
      </c>
      <c r="S12" s="21">
        <f t="shared" si="1"/>
        <v>4</v>
      </c>
      <c r="T12" s="21">
        <f t="shared" si="1"/>
        <v>0</v>
      </c>
      <c r="U12" s="21">
        <f t="shared" si="1"/>
        <v>2</v>
      </c>
      <c r="V12" s="21">
        <f t="shared" si="1"/>
        <v>2</v>
      </c>
      <c r="W12" s="21">
        <f t="shared" si="1"/>
        <v>15</v>
      </c>
      <c r="X12" s="21">
        <f t="shared" si="1"/>
        <v>1</v>
      </c>
      <c r="Y12" s="21">
        <f t="shared" si="1"/>
        <v>4</v>
      </c>
      <c r="Z12" s="21">
        <f t="shared" si="1"/>
        <v>80</v>
      </c>
      <c r="AA12" s="21">
        <f t="shared" si="1"/>
        <v>4</v>
      </c>
      <c r="AB12" s="21">
        <f t="shared" si="1"/>
        <v>8</v>
      </c>
      <c r="AC12" s="21">
        <f t="shared" si="1"/>
        <v>6</v>
      </c>
      <c r="AD12" s="21">
        <f t="shared" si="1"/>
        <v>14</v>
      </c>
      <c r="AE12" s="21">
        <f t="shared" si="1"/>
        <v>8</v>
      </c>
      <c r="AF12" s="21">
        <f t="shared" si="1"/>
        <v>6</v>
      </c>
      <c r="AG12" s="21">
        <f t="shared" si="1"/>
        <v>0</v>
      </c>
      <c r="AH12" s="21">
        <f t="shared" si="1"/>
        <v>0</v>
      </c>
      <c r="AI12" s="21">
        <f t="shared" si="1"/>
        <v>0</v>
      </c>
      <c r="AJ12" s="21">
        <f t="shared" si="1"/>
        <v>1</v>
      </c>
      <c r="AK12" s="21">
        <f t="shared" si="1"/>
        <v>1</v>
      </c>
      <c r="AL12" s="21">
        <f t="shared" si="1"/>
        <v>0</v>
      </c>
      <c r="AM12" s="21">
        <f t="shared" si="1"/>
        <v>1</v>
      </c>
    </row>
    <row r="13" spans="1:39" ht="69" customHeight="1">
      <c r="A13" s="9" t="s">
        <v>42</v>
      </c>
      <c r="B13" s="27" t="s">
        <v>43</v>
      </c>
      <c r="C13" s="23">
        <v>55</v>
      </c>
      <c r="D13" s="23">
        <v>0</v>
      </c>
      <c r="E13" s="24">
        <v>46</v>
      </c>
      <c r="F13" s="23">
        <v>4</v>
      </c>
      <c r="G13" s="23">
        <v>5</v>
      </c>
      <c r="H13" s="23">
        <v>18</v>
      </c>
      <c r="I13" s="24">
        <v>16</v>
      </c>
      <c r="J13" s="23">
        <v>1</v>
      </c>
      <c r="K13" s="23">
        <v>1</v>
      </c>
      <c r="L13" s="23"/>
      <c r="M13" s="23">
        <v>0</v>
      </c>
      <c r="N13" s="25">
        <v>8</v>
      </c>
      <c r="O13" s="23">
        <v>4</v>
      </c>
      <c r="P13" s="23"/>
      <c r="Q13" s="24">
        <v>4</v>
      </c>
      <c r="R13" s="23"/>
      <c r="S13" s="23">
        <v>1</v>
      </c>
      <c r="T13" s="23"/>
      <c r="U13" s="24">
        <v>1</v>
      </c>
      <c r="V13" s="23"/>
      <c r="W13" s="23">
        <v>9</v>
      </c>
      <c r="X13" s="23">
        <v>1</v>
      </c>
      <c r="Y13" s="23">
        <v>4</v>
      </c>
      <c r="Z13" s="25">
        <v>52</v>
      </c>
      <c r="AA13" s="23">
        <v>4</v>
      </c>
      <c r="AB13" s="23">
        <v>3</v>
      </c>
      <c r="AC13" s="24">
        <v>4</v>
      </c>
      <c r="AD13" s="23">
        <v>7</v>
      </c>
      <c r="AE13" s="24">
        <v>3</v>
      </c>
      <c r="AF13" s="23">
        <v>4</v>
      </c>
      <c r="AG13" s="24"/>
      <c r="AH13" s="23"/>
      <c r="AI13" s="23">
        <v>0</v>
      </c>
      <c r="AJ13" s="23">
        <v>1</v>
      </c>
      <c r="AK13" s="23">
        <v>1</v>
      </c>
      <c r="AL13" s="23">
        <v>0</v>
      </c>
      <c r="AM13" s="23">
        <v>1</v>
      </c>
    </row>
    <row r="14" spans="1:39" ht="69" customHeight="1">
      <c r="A14" s="9" t="s">
        <v>44</v>
      </c>
      <c r="B14" s="27" t="s">
        <v>45</v>
      </c>
      <c r="C14" s="23">
        <v>23</v>
      </c>
      <c r="D14" s="23">
        <v>0</v>
      </c>
      <c r="E14" s="24">
        <v>23</v>
      </c>
      <c r="F14" s="23"/>
      <c r="G14" s="23"/>
      <c r="H14" s="23">
        <v>16</v>
      </c>
      <c r="I14" s="24">
        <v>11</v>
      </c>
      <c r="J14" s="23">
        <v>4</v>
      </c>
      <c r="K14" s="23">
        <v>1</v>
      </c>
      <c r="L14" s="23"/>
      <c r="M14" s="23">
        <v>0</v>
      </c>
      <c r="N14" s="25">
        <v>3</v>
      </c>
      <c r="O14" s="23">
        <v>2</v>
      </c>
      <c r="P14" s="23"/>
      <c r="Q14" s="24">
        <v>1</v>
      </c>
      <c r="R14" s="23"/>
      <c r="S14" s="23">
        <v>3</v>
      </c>
      <c r="T14" s="23"/>
      <c r="U14" s="24">
        <v>1</v>
      </c>
      <c r="V14" s="23">
        <v>2</v>
      </c>
      <c r="W14" s="23">
        <v>6</v>
      </c>
      <c r="X14" s="23">
        <v>0</v>
      </c>
      <c r="Y14" s="23">
        <v>0</v>
      </c>
      <c r="Z14" s="25">
        <v>28</v>
      </c>
      <c r="AA14" s="23">
        <v>0</v>
      </c>
      <c r="AB14" s="23">
        <v>5</v>
      </c>
      <c r="AC14" s="24">
        <v>2</v>
      </c>
      <c r="AD14" s="23">
        <v>7</v>
      </c>
      <c r="AE14" s="24">
        <v>5</v>
      </c>
      <c r="AF14" s="23">
        <v>2</v>
      </c>
      <c r="AG14" s="24"/>
      <c r="AH14" s="23"/>
      <c r="AI14" s="23">
        <v>0</v>
      </c>
      <c r="AJ14" s="23">
        <v>0</v>
      </c>
      <c r="AK14" s="23">
        <v>0</v>
      </c>
      <c r="AL14" s="23">
        <v>0</v>
      </c>
      <c r="AM14" s="23">
        <v>0</v>
      </c>
    </row>
    <row r="15" spans="1:39" s="8" customFormat="1" ht="69" customHeight="1">
      <c r="A15" s="9">
        <v>5</v>
      </c>
      <c r="B15" s="5" t="s">
        <v>46</v>
      </c>
      <c r="C15" s="23">
        <v>2</v>
      </c>
      <c r="D15" s="23">
        <v>0</v>
      </c>
      <c r="E15" s="24">
        <v>2</v>
      </c>
      <c r="F15" s="23"/>
      <c r="G15" s="23"/>
      <c r="H15" s="23">
        <v>0</v>
      </c>
      <c r="I15" s="24"/>
      <c r="J15" s="23"/>
      <c r="K15" s="23"/>
      <c r="L15" s="23"/>
      <c r="M15" s="23">
        <v>0</v>
      </c>
      <c r="N15" s="25"/>
      <c r="O15" s="23"/>
      <c r="P15" s="23"/>
      <c r="Q15" s="24"/>
      <c r="R15" s="23"/>
      <c r="S15" s="23"/>
      <c r="T15" s="23"/>
      <c r="U15" s="24"/>
      <c r="V15" s="23"/>
      <c r="W15" s="23"/>
      <c r="X15" s="23">
        <v>0</v>
      </c>
      <c r="Y15" s="23">
        <v>0</v>
      </c>
      <c r="Z15" s="25">
        <v>2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4"/>
      <c r="AH15" s="23"/>
      <c r="AI15" s="23">
        <v>0</v>
      </c>
      <c r="AJ15" s="23">
        <v>0</v>
      </c>
      <c r="AK15" s="23">
        <v>0</v>
      </c>
      <c r="AL15" s="23">
        <v>0</v>
      </c>
      <c r="AM15" s="23">
        <v>0</v>
      </c>
    </row>
    <row r="16" spans="1:39" s="8" customFormat="1" ht="69" customHeight="1">
      <c r="A16" s="9">
        <v>6</v>
      </c>
      <c r="B16" s="5" t="s">
        <v>47</v>
      </c>
      <c r="C16" s="21">
        <f>C17+C18+C19+C20+C21+C22+C23</f>
        <v>4</v>
      </c>
      <c r="D16" s="21">
        <f t="shared" ref="D16:AM16" si="2">D17+D18+D19+D20+D21+D22+D23</f>
        <v>0</v>
      </c>
      <c r="E16" s="21">
        <f t="shared" si="2"/>
        <v>4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4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>
      <c r="A17" s="9" t="s">
        <v>48</v>
      </c>
      <c r="B17" s="27" t="s">
        <v>49</v>
      </c>
      <c r="C17" s="23">
        <v>0</v>
      </c>
      <c r="D17" s="23">
        <v>0</v>
      </c>
      <c r="E17" s="24"/>
      <c r="F17" s="23"/>
      <c r="G17" s="23"/>
      <c r="H17" s="23">
        <v>0</v>
      </c>
      <c r="I17" s="24"/>
      <c r="J17" s="23"/>
      <c r="K17" s="23"/>
      <c r="L17" s="23"/>
      <c r="M17" s="23">
        <v>0</v>
      </c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>
        <v>0</v>
      </c>
      <c r="Y17" s="23">
        <v>0</v>
      </c>
      <c r="Z17" s="25"/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4"/>
      <c r="AH17" s="23"/>
      <c r="AI17" s="23">
        <v>0</v>
      </c>
      <c r="AJ17" s="23">
        <v>0</v>
      </c>
      <c r="AK17" s="23">
        <v>0</v>
      </c>
      <c r="AL17" s="23">
        <v>0</v>
      </c>
      <c r="AM17" s="23">
        <v>0</v>
      </c>
    </row>
    <row r="18" spans="1:39" ht="69" customHeight="1">
      <c r="A18" s="9" t="s">
        <v>50</v>
      </c>
      <c r="B18" s="27" t="s">
        <v>51</v>
      </c>
      <c r="C18" s="23">
        <v>0</v>
      </c>
      <c r="D18" s="23">
        <v>0</v>
      </c>
      <c r="E18" s="24"/>
      <c r="F18" s="23"/>
      <c r="G18" s="23"/>
      <c r="H18" s="23">
        <v>0</v>
      </c>
      <c r="I18" s="24"/>
      <c r="J18" s="23"/>
      <c r="K18" s="23"/>
      <c r="L18" s="23"/>
      <c r="M18" s="23">
        <v>0</v>
      </c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>
        <v>0</v>
      </c>
      <c r="Y18" s="23">
        <v>0</v>
      </c>
      <c r="Z18" s="25"/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4"/>
      <c r="AH18" s="23"/>
      <c r="AI18" s="23">
        <v>0</v>
      </c>
      <c r="AJ18" s="23">
        <v>0</v>
      </c>
      <c r="AK18" s="23">
        <v>0</v>
      </c>
      <c r="AL18" s="23">
        <v>0</v>
      </c>
      <c r="AM18" s="23">
        <v>0</v>
      </c>
    </row>
    <row r="19" spans="1:39" ht="69" customHeight="1">
      <c r="A19" s="9" t="s">
        <v>52</v>
      </c>
      <c r="B19" s="27" t="s">
        <v>53</v>
      </c>
      <c r="C19" s="23">
        <v>1</v>
      </c>
      <c r="D19" s="23">
        <v>0</v>
      </c>
      <c r="E19" s="24">
        <v>1</v>
      </c>
      <c r="F19" s="23"/>
      <c r="G19" s="23"/>
      <c r="H19" s="23">
        <v>0</v>
      </c>
      <c r="I19" s="24"/>
      <c r="J19" s="23"/>
      <c r="K19" s="23"/>
      <c r="L19" s="23"/>
      <c r="M19" s="23">
        <v>0</v>
      </c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>
        <v>0</v>
      </c>
      <c r="Y19" s="23">
        <v>0</v>
      </c>
      <c r="Z19" s="25">
        <v>1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4"/>
      <c r="AH19" s="23"/>
      <c r="AI19" s="23">
        <v>0</v>
      </c>
      <c r="AJ19" s="23">
        <v>0</v>
      </c>
      <c r="AK19" s="23">
        <v>0</v>
      </c>
      <c r="AL19" s="23">
        <v>0</v>
      </c>
      <c r="AM19" s="23">
        <v>0</v>
      </c>
    </row>
    <row r="20" spans="1:39" ht="69" customHeight="1">
      <c r="A20" s="9" t="s">
        <v>54</v>
      </c>
      <c r="B20" s="27" t="s">
        <v>55</v>
      </c>
      <c r="C20" s="23">
        <v>0</v>
      </c>
      <c r="D20" s="23">
        <v>0</v>
      </c>
      <c r="E20" s="24"/>
      <c r="F20" s="23"/>
      <c r="G20" s="23"/>
      <c r="H20" s="23">
        <v>0</v>
      </c>
      <c r="I20" s="24"/>
      <c r="J20" s="23"/>
      <c r="K20" s="23"/>
      <c r="L20" s="23"/>
      <c r="M20" s="23">
        <v>0</v>
      </c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>
        <v>0</v>
      </c>
      <c r="Y20" s="23">
        <v>0</v>
      </c>
      <c r="Z20" s="25"/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4"/>
      <c r="AH20" s="23"/>
      <c r="AI20" s="23">
        <v>0</v>
      </c>
      <c r="AJ20" s="23">
        <v>0</v>
      </c>
      <c r="AK20" s="23">
        <v>0</v>
      </c>
      <c r="AL20" s="23">
        <v>0</v>
      </c>
      <c r="AM20" s="23">
        <v>0</v>
      </c>
    </row>
    <row r="21" spans="1:39" ht="69" customHeight="1">
      <c r="A21" s="9" t="s">
        <v>56</v>
      </c>
      <c r="B21" s="27" t="s">
        <v>57</v>
      </c>
      <c r="C21" s="23">
        <v>2</v>
      </c>
      <c r="D21" s="23">
        <v>0</v>
      </c>
      <c r="E21" s="24">
        <v>2</v>
      </c>
      <c r="F21" s="23"/>
      <c r="G21" s="23"/>
      <c r="H21" s="23">
        <v>0</v>
      </c>
      <c r="I21" s="24"/>
      <c r="J21" s="23"/>
      <c r="K21" s="23"/>
      <c r="L21" s="23"/>
      <c r="M21" s="23">
        <v>0</v>
      </c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>
        <v>0</v>
      </c>
      <c r="Y21" s="23">
        <v>0</v>
      </c>
      <c r="Z21" s="25">
        <v>2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4"/>
      <c r="AH21" s="23"/>
      <c r="AI21" s="23">
        <v>0</v>
      </c>
      <c r="AJ21" s="23">
        <v>0</v>
      </c>
      <c r="AK21" s="23">
        <v>0</v>
      </c>
      <c r="AL21" s="23">
        <v>0</v>
      </c>
      <c r="AM21" s="23">
        <v>0</v>
      </c>
    </row>
    <row r="22" spans="1:39" ht="69" customHeight="1">
      <c r="A22" s="9" t="s">
        <v>58</v>
      </c>
      <c r="B22" s="27" t="s">
        <v>59</v>
      </c>
      <c r="C22" s="23">
        <v>1</v>
      </c>
      <c r="D22" s="23">
        <v>0</v>
      </c>
      <c r="E22" s="24">
        <v>1</v>
      </c>
      <c r="F22" s="23"/>
      <c r="G22" s="23"/>
      <c r="H22" s="23">
        <v>0</v>
      </c>
      <c r="I22" s="24"/>
      <c r="J22" s="23"/>
      <c r="K22" s="23"/>
      <c r="L22" s="23"/>
      <c r="M22" s="23">
        <v>0</v>
      </c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>
        <v>0</v>
      </c>
      <c r="Y22" s="23">
        <v>0</v>
      </c>
      <c r="Z22" s="25">
        <v>1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4"/>
      <c r="AH22" s="23"/>
      <c r="AI22" s="23">
        <v>0</v>
      </c>
      <c r="AJ22" s="23">
        <v>0</v>
      </c>
      <c r="AK22" s="23">
        <v>0</v>
      </c>
      <c r="AL22" s="23">
        <v>0</v>
      </c>
      <c r="AM22" s="23">
        <v>0</v>
      </c>
    </row>
    <row r="23" spans="1:39" ht="69" customHeight="1">
      <c r="A23" s="9" t="s">
        <v>60</v>
      </c>
      <c r="B23" s="27" t="s">
        <v>61</v>
      </c>
      <c r="C23" s="23">
        <v>0</v>
      </c>
      <c r="D23" s="23">
        <v>0</v>
      </c>
      <c r="E23" s="24"/>
      <c r="F23" s="23"/>
      <c r="G23" s="23"/>
      <c r="H23" s="23">
        <v>0</v>
      </c>
      <c r="I23" s="24"/>
      <c r="J23" s="23"/>
      <c r="K23" s="23"/>
      <c r="L23" s="23"/>
      <c r="M23" s="23">
        <v>0</v>
      </c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>
        <v>0</v>
      </c>
      <c r="Y23" s="23">
        <v>0</v>
      </c>
      <c r="Z23" s="25"/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4"/>
      <c r="AH23" s="23"/>
      <c r="AI23" s="23">
        <v>0</v>
      </c>
      <c r="AJ23" s="23">
        <v>0</v>
      </c>
      <c r="AK23" s="23">
        <v>0</v>
      </c>
      <c r="AL23" s="23">
        <v>0</v>
      </c>
      <c r="AM23" s="23">
        <v>0</v>
      </c>
    </row>
    <row r="24" spans="1:39" s="8" customFormat="1" ht="69" customHeight="1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>
      <c r="A25" s="11" t="s">
        <v>63</v>
      </c>
      <c r="B25" s="27" t="s">
        <v>64</v>
      </c>
      <c r="C25" s="23">
        <v>0</v>
      </c>
      <c r="D25" s="23">
        <v>0</v>
      </c>
      <c r="E25" s="24"/>
      <c r="F25" s="23"/>
      <c r="G25" s="23"/>
      <c r="H25" s="23">
        <v>0</v>
      </c>
      <c r="I25" s="24"/>
      <c r="J25" s="23"/>
      <c r="K25" s="23"/>
      <c r="L25" s="23"/>
      <c r="M25" s="23">
        <v>0</v>
      </c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>
        <v>0</v>
      </c>
      <c r="Y25" s="23">
        <v>0</v>
      </c>
      <c r="Z25" s="25"/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4"/>
      <c r="AH25" s="23"/>
      <c r="AI25" s="23">
        <v>0</v>
      </c>
      <c r="AJ25" s="23">
        <v>0</v>
      </c>
      <c r="AK25" s="23">
        <v>0</v>
      </c>
      <c r="AL25" s="23">
        <v>0</v>
      </c>
      <c r="AM25" s="23">
        <v>0</v>
      </c>
    </row>
    <row r="26" spans="1:39" ht="69" customHeight="1">
      <c r="A26" s="11" t="s">
        <v>65</v>
      </c>
      <c r="B26" s="27" t="s">
        <v>66</v>
      </c>
      <c r="C26" s="23">
        <v>0</v>
      </c>
      <c r="D26" s="23">
        <v>0</v>
      </c>
      <c r="E26" s="24"/>
      <c r="F26" s="23"/>
      <c r="G26" s="23"/>
      <c r="H26" s="23">
        <v>0</v>
      </c>
      <c r="I26" s="24"/>
      <c r="J26" s="23"/>
      <c r="K26" s="23"/>
      <c r="L26" s="23"/>
      <c r="M26" s="23">
        <v>0</v>
      </c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>
        <v>0</v>
      </c>
      <c r="Y26" s="23">
        <v>0</v>
      </c>
      <c r="Z26" s="25"/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4"/>
      <c r="AH26" s="23"/>
      <c r="AI26" s="23">
        <v>0</v>
      </c>
      <c r="AJ26" s="23">
        <v>0</v>
      </c>
      <c r="AK26" s="23">
        <v>0</v>
      </c>
      <c r="AL26" s="23">
        <v>0</v>
      </c>
      <c r="AM26" s="23">
        <v>0</v>
      </c>
    </row>
    <row r="27" spans="1:39" ht="69" customHeight="1">
      <c r="A27" s="11" t="s">
        <v>67</v>
      </c>
      <c r="B27" s="27" t="s">
        <v>68</v>
      </c>
      <c r="C27" s="23">
        <v>0</v>
      </c>
      <c r="D27" s="23">
        <v>0</v>
      </c>
      <c r="E27" s="24"/>
      <c r="F27" s="23"/>
      <c r="G27" s="23"/>
      <c r="H27" s="23">
        <v>0</v>
      </c>
      <c r="I27" s="24"/>
      <c r="J27" s="23"/>
      <c r="K27" s="23"/>
      <c r="L27" s="23"/>
      <c r="M27" s="23">
        <v>0</v>
      </c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>
        <v>0</v>
      </c>
      <c r="Y27" s="23">
        <v>0</v>
      </c>
      <c r="Z27" s="25"/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4"/>
      <c r="AH27" s="23"/>
      <c r="AI27" s="23">
        <v>0</v>
      </c>
      <c r="AJ27" s="23">
        <v>0</v>
      </c>
      <c r="AK27" s="23">
        <v>0</v>
      </c>
      <c r="AL27" s="23">
        <v>0</v>
      </c>
      <c r="AM27" s="23">
        <v>0</v>
      </c>
    </row>
    <row r="28" spans="1:39" ht="69" customHeight="1">
      <c r="A28" s="11" t="s">
        <v>69</v>
      </c>
      <c r="B28" s="27" t="s">
        <v>70</v>
      </c>
      <c r="C28" s="23">
        <v>0</v>
      </c>
      <c r="D28" s="23">
        <v>0</v>
      </c>
      <c r="E28" s="24"/>
      <c r="F28" s="23"/>
      <c r="G28" s="23"/>
      <c r="H28" s="23">
        <v>0</v>
      </c>
      <c r="I28" s="24"/>
      <c r="J28" s="23"/>
      <c r="K28" s="23"/>
      <c r="L28" s="23"/>
      <c r="M28" s="23">
        <v>0</v>
      </c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>
        <v>0</v>
      </c>
      <c r="Y28" s="23">
        <v>0</v>
      </c>
      <c r="Z28" s="25"/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4"/>
      <c r="AH28" s="23"/>
      <c r="AI28" s="23">
        <v>0</v>
      </c>
      <c r="AJ28" s="23">
        <v>0</v>
      </c>
      <c r="AK28" s="23">
        <v>0</v>
      </c>
      <c r="AL28" s="23">
        <v>0</v>
      </c>
      <c r="AM28" s="23">
        <v>0</v>
      </c>
    </row>
    <row r="29" spans="1:39" ht="69" customHeight="1">
      <c r="A29" s="11" t="s">
        <v>71</v>
      </c>
      <c r="B29" s="27" t="s">
        <v>72</v>
      </c>
      <c r="C29" s="23">
        <v>0</v>
      </c>
      <c r="D29" s="23">
        <v>0</v>
      </c>
      <c r="E29" s="24"/>
      <c r="F29" s="23"/>
      <c r="G29" s="23"/>
      <c r="H29" s="23">
        <v>0</v>
      </c>
      <c r="I29" s="24"/>
      <c r="J29" s="23"/>
      <c r="K29" s="23"/>
      <c r="L29" s="23"/>
      <c r="M29" s="23">
        <v>0</v>
      </c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>
        <v>0</v>
      </c>
      <c r="Y29" s="23">
        <v>0</v>
      </c>
      <c r="Z29" s="25"/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4"/>
      <c r="AH29" s="23"/>
      <c r="AI29" s="23">
        <v>0</v>
      </c>
      <c r="AJ29" s="23">
        <v>0</v>
      </c>
      <c r="AK29" s="23">
        <v>0</v>
      </c>
      <c r="AL29" s="23">
        <v>0</v>
      </c>
      <c r="AM29" s="23">
        <v>0</v>
      </c>
    </row>
    <row r="30" spans="1:39" s="8" customFormat="1" ht="69" customHeight="1">
      <c r="A30" s="11" t="s">
        <v>73</v>
      </c>
      <c r="B30" s="5" t="s">
        <v>74</v>
      </c>
      <c r="C30" s="23">
        <v>0</v>
      </c>
      <c r="D30" s="23">
        <v>0</v>
      </c>
      <c r="E30" s="24"/>
      <c r="F30" s="23"/>
      <c r="G30" s="23"/>
      <c r="H30" s="23">
        <v>0</v>
      </c>
      <c r="I30" s="24"/>
      <c r="J30" s="23"/>
      <c r="K30" s="23"/>
      <c r="L30" s="23"/>
      <c r="M30" s="23">
        <v>0</v>
      </c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>
        <v>0</v>
      </c>
      <c r="Y30" s="23">
        <v>0</v>
      </c>
      <c r="Z30" s="25"/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4"/>
      <c r="AH30" s="23"/>
      <c r="AI30" s="23">
        <v>0</v>
      </c>
      <c r="AJ30" s="23">
        <v>0</v>
      </c>
      <c r="AK30" s="23">
        <v>0</v>
      </c>
      <c r="AL30" s="23">
        <v>0</v>
      </c>
      <c r="AM30" s="23">
        <v>0</v>
      </c>
    </row>
    <row r="31" spans="1:39" s="8" customFormat="1" ht="69" customHeight="1">
      <c r="A31" s="11" t="s">
        <v>75</v>
      </c>
      <c r="B31" s="5" t="s">
        <v>76</v>
      </c>
      <c r="C31" s="23">
        <v>0</v>
      </c>
      <c r="D31" s="23">
        <v>0</v>
      </c>
      <c r="E31" s="24"/>
      <c r="F31" s="23"/>
      <c r="G31" s="23"/>
      <c r="H31" s="23">
        <v>0</v>
      </c>
      <c r="I31" s="24"/>
      <c r="J31" s="23"/>
      <c r="K31" s="23"/>
      <c r="L31" s="23"/>
      <c r="M31" s="23">
        <v>0</v>
      </c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>
        <v>0</v>
      </c>
      <c r="Y31" s="23">
        <v>0</v>
      </c>
      <c r="Z31" s="25"/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4"/>
      <c r="AH31" s="23"/>
      <c r="AI31" s="23">
        <v>0</v>
      </c>
      <c r="AJ31" s="23">
        <v>0</v>
      </c>
      <c r="AK31" s="23">
        <v>0</v>
      </c>
      <c r="AL31" s="23">
        <v>0</v>
      </c>
      <c r="AM31" s="23">
        <v>0</v>
      </c>
    </row>
    <row r="32" spans="1:39" s="8" customFormat="1" ht="69" customHeight="1">
      <c r="A32" s="11" t="s">
        <v>77</v>
      </c>
      <c r="B32" s="5" t="s">
        <v>78</v>
      </c>
      <c r="C32" s="23">
        <v>0</v>
      </c>
      <c r="D32" s="23">
        <v>0</v>
      </c>
      <c r="E32" s="24"/>
      <c r="F32" s="23"/>
      <c r="G32" s="23"/>
      <c r="H32" s="23">
        <v>0</v>
      </c>
      <c r="I32" s="24"/>
      <c r="J32" s="23"/>
      <c r="K32" s="23"/>
      <c r="L32" s="23"/>
      <c r="M32" s="23">
        <v>0</v>
      </c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>
        <v>0</v>
      </c>
      <c r="Y32" s="23">
        <v>0</v>
      </c>
      <c r="Z32" s="25"/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4"/>
      <c r="AH32" s="23"/>
      <c r="AI32" s="23">
        <v>0</v>
      </c>
      <c r="AJ32" s="23">
        <v>0</v>
      </c>
      <c r="AK32" s="23">
        <v>0</v>
      </c>
      <c r="AL32" s="23">
        <v>0</v>
      </c>
      <c r="AM32" s="23">
        <v>0</v>
      </c>
    </row>
    <row r="33" spans="1:39" s="8" customFormat="1" ht="69" customHeight="1">
      <c r="A33" s="11" t="s">
        <v>79</v>
      </c>
      <c r="B33" s="5" t="s">
        <v>80</v>
      </c>
      <c r="C33" s="23">
        <v>0</v>
      </c>
      <c r="D33" s="23">
        <v>0</v>
      </c>
      <c r="E33" s="24"/>
      <c r="F33" s="23"/>
      <c r="G33" s="23"/>
      <c r="H33" s="23">
        <v>0</v>
      </c>
      <c r="I33" s="24"/>
      <c r="J33" s="23"/>
      <c r="K33" s="23"/>
      <c r="L33" s="23"/>
      <c r="M33" s="23">
        <v>0</v>
      </c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>
        <v>0</v>
      </c>
      <c r="Y33" s="23">
        <v>0</v>
      </c>
      <c r="Z33" s="25"/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4"/>
      <c r="AH33" s="23"/>
      <c r="AI33" s="23">
        <v>0</v>
      </c>
      <c r="AJ33" s="23">
        <v>0</v>
      </c>
      <c r="AK33" s="23">
        <v>0</v>
      </c>
      <c r="AL33" s="23">
        <v>0</v>
      </c>
      <c r="AM33" s="23">
        <v>0</v>
      </c>
    </row>
    <row r="34" spans="1:39" s="8" customFormat="1" ht="69" customHeight="1">
      <c r="A34" s="11" t="s">
        <v>81</v>
      </c>
      <c r="B34" s="5" t="s">
        <v>82</v>
      </c>
      <c r="C34" s="23">
        <v>1</v>
      </c>
      <c r="D34" s="23">
        <v>0</v>
      </c>
      <c r="E34" s="24">
        <v>1</v>
      </c>
      <c r="F34" s="23"/>
      <c r="G34" s="23"/>
      <c r="H34" s="23">
        <v>1</v>
      </c>
      <c r="I34" s="24">
        <v>1</v>
      </c>
      <c r="J34" s="23"/>
      <c r="K34" s="23"/>
      <c r="L34" s="23"/>
      <c r="M34" s="23">
        <v>0</v>
      </c>
      <c r="N34" s="25">
        <v>1</v>
      </c>
      <c r="O34" s="23"/>
      <c r="P34" s="23">
        <v>1</v>
      </c>
      <c r="Q34" s="24"/>
      <c r="R34" s="23"/>
      <c r="S34" s="23"/>
      <c r="T34" s="23"/>
      <c r="U34" s="24"/>
      <c r="V34" s="23"/>
      <c r="W34" s="23">
        <v>1</v>
      </c>
      <c r="X34" s="23">
        <v>0</v>
      </c>
      <c r="Y34" s="23">
        <v>0</v>
      </c>
      <c r="Z34" s="25">
        <v>1</v>
      </c>
      <c r="AA34" s="23">
        <v>0</v>
      </c>
      <c r="AB34" s="23">
        <v>1</v>
      </c>
      <c r="AC34" s="24">
        <v>0</v>
      </c>
      <c r="AD34" s="23">
        <v>1</v>
      </c>
      <c r="AE34" s="24">
        <v>1</v>
      </c>
      <c r="AF34" s="23">
        <v>0</v>
      </c>
      <c r="AG34" s="24"/>
      <c r="AH34" s="23"/>
      <c r="AI34" s="23">
        <v>0</v>
      </c>
      <c r="AJ34" s="23">
        <v>0</v>
      </c>
      <c r="AK34" s="23">
        <v>0</v>
      </c>
      <c r="AL34" s="23">
        <v>0</v>
      </c>
      <c r="AM34" s="23">
        <v>0</v>
      </c>
    </row>
    <row r="35" spans="1:39" s="8" customFormat="1" ht="69" customHeight="1">
      <c r="A35" s="11" t="s">
        <v>83</v>
      </c>
      <c r="B35" s="5" t="s">
        <v>104</v>
      </c>
      <c r="C35" s="23">
        <v>0</v>
      </c>
      <c r="D35" s="23">
        <v>0</v>
      </c>
      <c r="E35" s="24"/>
      <c r="F35" s="23"/>
      <c r="G35" s="23"/>
      <c r="H35" s="23">
        <v>1</v>
      </c>
      <c r="I35" s="24">
        <v>0</v>
      </c>
      <c r="J35" s="23"/>
      <c r="K35" s="23">
        <v>1</v>
      </c>
      <c r="L35" s="23"/>
      <c r="M35" s="23">
        <v>0</v>
      </c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>
        <v>0</v>
      </c>
      <c r="Y35" s="23">
        <v>0</v>
      </c>
      <c r="Z35" s="25"/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4"/>
      <c r="AH35" s="23"/>
      <c r="AI35" s="23">
        <v>0</v>
      </c>
      <c r="AJ35" s="23">
        <v>0</v>
      </c>
      <c r="AK35" s="23">
        <v>0</v>
      </c>
      <c r="AL35" s="23">
        <v>0</v>
      </c>
      <c r="AM35" s="23">
        <v>0</v>
      </c>
    </row>
    <row r="36" spans="1:39" s="8" customFormat="1" ht="69" customHeight="1">
      <c r="A36" s="11" t="s">
        <v>108</v>
      </c>
      <c r="B36" s="5" t="s">
        <v>105</v>
      </c>
      <c r="C36" s="23">
        <v>0</v>
      </c>
      <c r="D36" s="23">
        <v>0</v>
      </c>
      <c r="E36" s="24"/>
      <c r="F36" s="23"/>
      <c r="G36" s="23"/>
      <c r="H36" s="23">
        <v>0</v>
      </c>
      <c r="I36" s="24"/>
      <c r="J36" s="23"/>
      <c r="K36" s="23"/>
      <c r="L36" s="23"/>
      <c r="M36" s="23">
        <v>0</v>
      </c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>
        <v>0</v>
      </c>
      <c r="Y36" s="23">
        <v>0</v>
      </c>
      <c r="Z36" s="25"/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4"/>
      <c r="AH36" s="23"/>
      <c r="AI36" s="23">
        <v>0</v>
      </c>
      <c r="AJ36" s="23">
        <v>0</v>
      </c>
      <c r="AK36" s="23">
        <v>0</v>
      </c>
      <c r="AL36" s="23">
        <v>0</v>
      </c>
      <c r="AM36" s="23">
        <v>0</v>
      </c>
    </row>
    <row r="37" spans="1:39" ht="69" customHeight="1">
      <c r="A37" s="11" t="s">
        <v>84</v>
      </c>
      <c r="B37" s="5" t="s">
        <v>85</v>
      </c>
      <c r="C37" s="23">
        <v>0</v>
      </c>
      <c r="D37" s="23">
        <v>0</v>
      </c>
      <c r="E37" s="24"/>
      <c r="F37" s="23"/>
      <c r="G37" s="23"/>
      <c r="H37" s="23">
        <v>0</v>
      </c>
      <c r="I37" s="24"/>
      <c r="J37" s="23"/>
      <c r="K37" s="23"/>
      <c r="L37" s="23"/>
      <c r="M37" s="23">
        <v>0</v>
      </c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>
        <v>0</v>
      </c>
      <c r="Y37" s="23">
        <v>0</v>
      </c>
      <c r="Z37" s="25"/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4"/>
      <c r="AH37" s="23"/>
      <c r="AI37" s="23">
        <v>0</v>
      </c>
      <c r="AJ37" s="23">
        <v>0</v>
      </c>
      <c r="AK37" s="23">
        <v>0</v>
      </c>
      <c r="AL37" s="23">
        <v>0</v>
      </c>
      <c r="AM37" s="23">
        <v>0</v>
      </c>
    </row>
    <row r="38" spans="1:39" ht="69" customHeight="1">
      <c r="A38" s="11" t="s">
        <v>86</v>
      </c>
      <c r="B38" s="5" t="s">
        <v>87</v>
      </c>
      <c r="C38" s="23">
        <v>0</v>
      </c>
      <c r="D38" s="23">
        <v>0</v>
      </c>
      <c r="E38" s="24"/>
      <c r="F38" s="23"/>
      <c r="G38" s="23"/>
      <c r="H38" s="23">
        <v>0</v>
      </c>
      <c r="I38" s="24"/>
      <c r="J38" s="23"/>
      <c r="K38" s="23"/>
      <c r="L38" s="23"/>
      <c r="M38" s="23">
        <v>0</v>
      </c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>
        <v>0</v>
      </c>
      <c r="Y38" s="23">
        <v>0</v>
      </c>
      <c r="Z38" s="25"/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4"/>
      <c r="AH38" s="23"/>
      <c r="AI38" s="23">
        <v>0</v>
      </c>
      <c r="AJ38" s="23">
        <v>0</v>
      </c>
      <c r="AK38" s="23">
        <v>0</v>
      </c>
      <c r="AL38" s="23">
        <v>0</v>
      </c>
      <c r="AM38" s="23">
        <v>0</v>
      </c>
    </row>
    <row r="39" spans="1:39" ht="69" customHeight="1">
      <c r="A39" s="11" t="s">
        <v>88</v>
      </c>
      <c r="B39" s="5" t="s">
        <v>89</v>
      </c>
      <c r="C39" s="23">
        <v>2</v>
      </c>
      <c r="D39" s="23">
        <v>0</v>
      </c>
      <c r="E39" s="24">
        <v>2</v>
      </c>
      <c r="F39" s="23"/>
      <c r="G39" s="23"/>
      <c r="H39" s="23">
        <v>2</v>
      </c>
      <c r="I39" s="24">
        <v>2</v>
      </c>
      <c r="J39" s="23"/>
      <c r="K39" s="23"/>
      <c r="L39" s="23"/>
      <c r="M39" s="23">
        <v>0</v>
      </c>
      <c r="N39" s="25">
        <v>2</v>
      </c>
      <c r="O39" s="23"/>
      <c r="P39" s="23"/>
      <c r="Q39" s="24">
        <v>2</v>
      </c>
      <c r="R39" s="23"/>
      <c r="S39" s="23"/>
      <c r="T39" s="23"/>
      <c r="U39" s="24"/>
      <c r="V39" s="23"/>
      <c r="W39" s="23">
        <v>2</v>
      </c>
      <c r="X39" s="23">
        <v>0</v>
      </c>
      <c r="Y39" s="23">
        <v>0</v>
      </c>
      <c r="Z39" s="25">
        <v>2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4"/>
      <c r="AH39" s="23"/>
      <c r="AI39" s="23">
        <v>0</v>
      </c>
      <c r="AJ39" s="23">
        <v>0</v>
      </c>
      <c r="AK39" s="23">
        <v>0</v>
      </c>
      <c r="AL39" s="23">
        <v>0</v>
      </c>
      <c r="AM39" s="23">
        <v>0</v>
      </c>
    </row>
    <row r="40" spans="1:39" ht="99" customHeight="1">
      <c r="A40" s="11" t="s">
        <v>106</v>
      </c>
      <c r="B40" s="5" t="s">
        <v>107</v>
      </c>
      <c r="C40" s="23">
        <v>0</v>
      </c>
      <c r="D40" s="23">
        <v>0</v>
      </c>
      <c r="E40" s="24"/>
      <c r="F40" s="23"/>
      <c r="G40" s="23"/>
      <c r="H40" s="23">
        <v>0</v>
      </c>
      <c r="I40" s="24"/>
      <c r="J40" s="23"/>
      <c r="K40" s="23"/>
      <c r="L40" s="23"/>
      <c r="M40" s="23">
        <v>0</v>
      </c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>
        <v>0</v>
      </c>
      <c r="Y40" s="23">
        <v>0</v>
      </c>
      <c r="Z40" s="25"/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4"/>
      <c r="AH40" s="23"/>
      <c r="AI40" s="23">
        <v>0</v>
      </c>
      <c r="AJ40" s="23">
        <v>0</v>
      </c>
      <c r="AK40" s="23">
        <v>0</v>
      </c>
      <c r="AL40" s="23">
        <v>0</v>
      </c>
      <c r="AM40" s="23">
        <v>0</v>
      </c>
    </row>
    <row r="41" spans="1:39" ht="69" customHeight="1">
      <c r="A41" s="11" t="s">
        <v>90</v>
      </c>
      <c r="B41" s="26" t="s">
        <v>91</v>
      </c>
      <c r="C41" s="23">
        <v>0</v>
      </c>
      <c r="D41" s="23">
        <v>0</v>
      </c>
      <c r="E41" s="24"/>
      <c r="F41" s="23"/>
      <c r="G41" s="23"/>
      <c r="H41" s="23">
        <v>0</v>
      </c>
      <c r="I41" s="24"/>
      <c r="J41" s="23"/>
      <c r="K41" s="23"/>
      <c r="L41" s="23"/>
      <c r="M41" s="23">
        <v>0</v>
      </c>
      <c r="N41" s="25"/>
      <c r="O41" s="23"/>
      <c r="P41" s="23"/>
      <c r="Q41" s="24"/>
      <c r="R41" s="23"/>
      <c r="S41" s="23"/>
      <c r="T41" s="23"/>
      <c r="U41" s="24"/>
      <c r="V41" s="23"/>
      <c r="W41" s="23"/>
      <c r="X41" s="23">
        <v>0</v>
      </c>
      <c r="Y41" s="23">
        <v>0</v>
      </c>
      <c r="Z41" s="25"/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4"/>
      <c r="AH41" s="23"/>
      <c r="AI41" s="23">
        <v>0</v>
      </c>
      <c r="AJ41" s="23">
        <v>0</v>
      </c>
      <c r="AK41" s="23">
        <v>0</v>
      </c>
      <c r="AL41" s="23">
        <v>0</v>
      </c>
      <c r="AM41" s="23">
        <v>0</v>
      </c>
    </row>
    <row r="42" spans="1:39" ht="69" customHeight="1">
      <c r="A42" s="11" t="s">
        <v>92</v>
      </c>
      <c r="B42" s="26" t="s">
        <v>93</v>
      </c>
      <c r="C42" s="23">
        <v>0</v>
      </c>
      <c r="D42" s="23">
        <v>0</v>
      </c>
      <c r="E42" s="24"/>
      <c r="F42" s="23"/>
      <c r="G42" s="23"/>
      <c r="H42" s="23">
        <v>0</v>
      </c>
      <c r="I42" s="24"/>
      <c r="J42" s="23"/>
      <c r="K42" s="23"/>
      <c r="L42" s="23"/>
      <c r="M42" s="23">
        <v>0</v>
      </c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>
        <v>0</v>
      </c>
      <c r="Y42" s="23">
        <v>0</v>
      </c>
      <c r="Z42" s="25"/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4"/>
      <c r="AH42" s="23"/>
      <c r="AI42" s="23">
        <v>0</v>
      </c>
      <c r="AJ42" s="23">
        <v>0</v>
      </c>
      <c r="AK42" s="23">
        <v>0</v>
      </c>
      <c r="AL42" s="23">
        <v>0</v>
      </c>
      <c r="AM42" s="23">
        <v>0</v>
      </c>
    </row>
    <row r="43" spans="1:39" ht="69" customHeight="1">
      <c r="A43" s="11" t="s">
        <v>94</v>
      </c>
      <c r="B43" s="26" t="s">
        <v>95</v>
      </c>
      <c r="C43" s="23">
        <v>0</v>
      </c>
      <c r="D43" s="23">
        <v>0</v>
      </c>
      <c r="E43" s="24"/>
      <c r="F43" s="23"/>
      <c r="G43" s="23"/>
      <c r="H43" s="23">
        <v>0</v>
      </c>
      <c r="I43" s="24"/>
      <c r="J43" s="23"/>
      <c r="K43" s="23"/>
      <c r="L43" s="23"/>
      <c r="M43" s="23">
        <v>0</v>
      </c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>
        <v>0</v>
      </c>
      <c r="Y43" s="23">
        <v>0</v>
      </c>
      <c r="Z43" s="25"/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4"/>
      <c r="AH43" s="23"/>
      <c r="AI43" s="23">
        <v>0</v>
      </c>
      <c r="AJ43" s="23">
        <v>0</v>
      </c>
      <c r="AK43" s="23">
        <v>0</v>
      </c>
      <c r="AL43" s="23">
        <v>0</v>
      </c>
      <c r="AM43" s="23">
        <v>0</v>
      </c>
    </row>
    <row r="44" spans="1:39" ht="69" customHeight="1">
      <c r="A44" s="11" t="s">
        <v>96</v>
      </c>
      <c r="B44" s="26" t="s">
        <v>97</v>
      </c>
      <c r="C44" s="23">
        <v>0</v>
      </c>
      <c r="D44" s="23">
        <v>0</v>
      </c>
      <c r="E44" s="24"/>
      <c r="F44" s="23"/>
      <c r="G44" s="23"/>
      <c r="H44" s="23">
        <v>0</v>
      </c>
      <c r="I44" s="24"/>
      <c r="J44" s="23"/>
      <c r="K44" s="23"/>
      <c r="L44" s="23"/>
      <c r="M44" s="23">
        <v>0</v>
      </c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>
        <v>0</v>
      </c>
      <c r="Y44" s="23">
        <v>0</v>
      </c>
      <c r="Z44" s="25"/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4"/>
      <c r="AH44" s="23"/>
      <c r="AI44" s="23">
        <v>0</v>
      </c>
      <c r="AJ44" s="23">
        <v>0</v>
      </c>
      <c r="AK44" s="23">
        <v>0</v>
      </c>
      <c r="AL44" s="23">
        <v>0</v>
      </c>
      <c r="AM44" s="23">
        <v>0</v>
      </c>
    </row>
    <row r="45" spans="1:39" ht="69" customHeight="1">
      <c r="A45" s="11" t="s">
        <v>98</v>
      </c>
      <c r="B45" s="5" t="s">
        <v>99</v>
      </c>
      <c r="C45" s="23">
        <v>1</v>
      </c>
      <c r="D45" s="23">
        <v>0</v>
      </c>
      <c r="E45" s="24">
        <v>1</v>
      </c>
      <c r="F45" s="23"/>
      <c r="G45" s="23"/>
      <c r="H45" s="23">
        <v>2</v>
      </c>
      <c r="I45" s="24">
        <v>2</v>
      </c>
      <c r="J45" s="23"/>
      <c r="K45" s="23"/>
      <c r="L45" s="23"/>
      <c r="M45" s="23">
        <v>0</v>
      </c>
      <c r="N45" s="25">
        <v>1</v>
      </c>
      <c r="O45" s="23">
        <v>1</v>
      </c>
      <c r="P45" s="23"/>
      <c r="Q45" s="24"/>
      <c r="R45" s="23"/>
      <c r="S45" s="23"/>
      <c r="T45" s="23"/>
      <c r="U45" s="24"/>
      <c r="V45" s="23"/>
      <c r="W45" s="23">
        <v>1</v>
      </c>
      <c r="X45" s="23">
        <v>0</v>
      </c>
      <c r="Y45" s="23">
        <v>0</v>
      </c>
      <c r="Z45" s="25">
        <v>2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4"/>
      <c r="AH45" s="23"/>
      <c r="AI45" s="23">
        <v>0</v>
      </c>
      <c r="AJ45" s="23">
        <v>0</v>
      </c>
      <c r="AK45" s="23">
        <v>0</v>
      </c>
      <c r="AL45" s="23">
        <v>0</v>
      </c>
      <c r="AM45" s="23">
        <v>0</v>
      </c>
    </row>
    <row r="46" spans="1:39" ht="69" customHeight="1">
      <c r="A46" s="11" t="s">
        <v>100</v>
      </c>
      <c r="B46" s="26" t="s">
        <v>101</v>
      </c>
      <c r="C46" s="23">
        <v>0</v>
      </c>
      <c r="D46" s="23">
        <v>0</v>
      </c>
      <c r="E46" s="24"/>
      <c r="F46" s="23"/>
      <c r="G46" s="23"/>
      <c r="H46" s="23">
        <v>0</v>
      </c>
      <c r="I46" s="24"/>
      <c r="J46" s="23"/>
      <c r="K46" s="23"/>
      <c r="L46" s="23"/>
      <c r="M46" s="23">
        <v>0</v>
      </c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>
        <v>0</v>
      </c>
      <c r="Y46" s="23">
        <v>0</v>
      </c>
      <c r="Z46" s="25"/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4"/>
      <c r="AH46" s="23"/>
      <c r="AI46" s="23">
        <v>0</v>
      </c>
      <c r="AJ46" s="23">
        <v>0</v>
      </c>
      <c r="AK46" s="23">
        <v>0</v>
      </c>
      <c r="AL46" s="23">
        <v>0</v>
      </c>
      <c r="AM46" s="23">
        <v>0</v>
      </c>
    </row>
    <row r="47" spans="1:39" s="8" customFormat="1" ht="69" customHeight="1">
      <c r="A47" s="11" t="s">
        <v>102</v>
      </c>
      <c r="B47" s="5" t="s">
        <v>72</v>
      </c>
      <c r="C47" s="23">
        <v>1</v>
      </c>
      <c r="D47" s="23">
        <v>1</v>
      </c>
      <c r="E47" s="24"/>
      <c r="F47" s="23"/>
      <c r="G47" s="23"/>
      <c r="H47" s="23">
        <v>20</v>
      </c>
      <c r="I47" s="24">
        <v>18</v>
      </c>
      <c r="J47" s="23">
        <v>2</v>
      </c>
      <c r="K47" s="23"/>
      <c r="L47" s="23"/>
      <c r="M47" s="23">
        <v>0</v>
      </c>
      <c r="N47" s="25">
        <v>1</v>
      </c>
      <c r="O47" s="23"/>
      <c r="P47" s="23"/>
      <c r="Q47" s="24">
        <v>1</v>
      </c>
      <c r="R47" s="23"/>
      <c r="S47" s="23">
        <v>16</v>
      </c>
      <c r="T47" s="23"/>
      <c r="U47" s="24"/>
      <c r="V47" s="23">
        <v>16</v>
      </c>
      <c r="W47" s="23">
        <v>17</v>
      </c>
      <c r="X47" s="23">
        <v>0</v>
      </c>
      <c r="Y47" s="23">
        <v>0</v>
      </c>
      <c r="Z47" s="25">
        <v>2</v>
      </c>
      <c r="AA47" s="23">
        <v>1</v>
      </c>
      <c r="AB47" s="23">
        <v>3</v>
      </c>
      <c r="AC47" s="24">
        <v>0</v>
      </c>
      <c r="AD47" s="23">
        <v>3</v>
      </c>
      <c r="AE47" s="24">
        <v>3</v>
      </c>
      <c r="AF47" s="23">
        <v>0</v>
      </c>
      <c r="AG47" s="24"/>
      <c r="AH47" s="23"/>
      <c r="AI47" s="23">
        <v>0</v>
      </c>
      <c r="AJ47" s="23">
        <v>0</v>
      </c>
      <c r="AK47" s="23">
        <v>0</v>
      </c>
      <c r="AL47" s="23">
        <v>0</v>
      </c>
      <c r="AM47" s="23">
        <v>0</v>
      </c>
    </row>
    <row r="48" spans="1:39" s="8" customFormat="1" ht="69" customHeight="1">
      <c r="A48" s="11"/>
      <c r="B48" s="5" t="s">
        <v>13</v>
      </c>
      <c r="C48" s="22">
        <f>C9+C12+C15+C16+C24++C30+C31+C32+C33+C34+C35+C36+C37+C38+C39+C40+C41+C42+C43+C44+C45+C46+C47</f>
        <v>192</v>
      </c>
      <c r="D48" s="22">
        <f t="shared" ref="D48:AM48" si="4">D9+D12+D15+D16+D24++D30+D31+D32+D33+D34+D35+D36+D37+D38+D39+D40+D41+D42+D43+D44+D45+D46+D47</f>
        <v>9</v>
      </c>
      <c r="E48" s="22">
        <f t="shared" si="4"/>
        <v>172</v>
      </c>
      <c r="F48" s="22">
        <f t="shared" si="4"/>
        <v>5</v>
      </c>
      <c r="G48" s="22">
        <f t="shared" si="4"/>
        <v>6</v>
      </c>
      <c r="H48" s="22">
        <f t="shared" si="4"/>
        <v>206</v>
      </c>
      <c r="I48" s="22">
        <f t="shared" si="4"/>
        <v>164</v>
      </c>
      <c r="J48" s="22">
        <f t="shared" si="4"/>
        <v>27</v>
      </c>
      <c r="K48" s="22">
        <f t="shared" si="4"/>
        <v>14</v>
      </c>
      <c r="L48" s="22">
        <f t="shared" si="4"/>
        <v>1</v>
      </c>
      <c r="M48" s="22">
        <f t="shared" si="4"/>
        <v>0</v>
      </c>
      <c r="N48" s="22">
        <f t="shared" si="4"/>
        <v>126</v>
      </c>
      <c r="O48" s="22">
        <f t="shared" si="4"/>
        <v>89</v>
      </c>
      <c r="P48" s="22">
        <f t="shared" si="4"/>
        <v>1</v>
      </c>
      <c r="Q48" s="22">
        <f t="shared" si="4"/>
        <v>36</v>
      </c>
      <c r="R48" s="22">
        <f t="shared" si="4"/>
        <v>0</v>
      </c>
      <c r="S48" s="22">
        <f t="shared" si="4"/>
        <v>31</v>
      </c>
      <c r="T48" s="22">
        <f t="shared" si="4"/>
        <v>0</v>
      </c>
      <c r="U48" s="22">
        <f t="shared" si="4"/>
        <v>6</v>
      </c>
      <c r="V48" s="22">
        <f t="shared" si="4"/>
        <v>25</v>
      </c>
      <c r="W48" s="22">
        <f t="shared" si="4"/>
        <v>157</v>
      </c>
      <c r="X48" s="22">
        <f t="shared" si="4"/>
        <v>1</v>
      </c>
      <c r="Y48" s="22">
        <f t="shared" si="4"/>
        <v>6</v>
      </c>
      <c r="Z48" s="22">
        <f t="shared" si="4"/>
        <v>187</v>
      </c>
      <c r="AA48" s="22">
        <f t="shared" si="4"/>
        <v>9</v>
      </c>
      <c r="AB48" s="22">
        <f t="shared" si="4"/>
        <v>62</v>
      </c>
      <c r="AC48" s="22">
        <f t="shared" si="4"/>
        <v>10</v>
      </c>
      <c r="AD48" s="22">
        <f t="shared" si="4"/>
        <v>72</v>
      </c>
      <c r="AE48" s="22">
        <f t="shared" si="4"/>
        <v>34</v>
      </c>
      <c r="AF48" s="22">
        <f t="shared" si="4"/>
        <v>38</v>
      </c>
      <c r="AG48" s="22">
        <f t="shared" si="4"/>
        <v>0</v>
      </c>
      <c r="AH48" s="22">
        <f t="shared" si="4"/>
        <v>41</v>
      </c>
      <c r="AI48" s="22">
        <f t="shared" si="4"/>
        <v>5</v>
      </c>
      <c r="AJ48" s="22">
        <f t="shared" si="4"/>
        <v>2</v>
      </c>
      <c r="AK48" s="22">
        <f t="shared" si="4"/>
        <v>7</v>
      </c>
      <c r="AL48" s="22">
        <f t="shared" si="4"/>
        <v>6</v>
      </c>
      <c r="AM48" s="22">
        <f t="shared" si="4"/>
        <v>1</v>
      </c>
    </row>
    <row r="49" spans="1:39" ht="16.5" customHeight="1">
      <c r="A49" s="13"/>
      <c r="B49" s="13"/>
      <c r="C49" s="13" t="s">
        <v>113</v>
      </c>
      <c r="D49" s="13" t="s">
        <v>114</v>
      </c>
      <c r="E49" s="13" t="s">
        <v>115</v>
      </c>
      <c r="F49" s="13" t="s">
        <v>116</v>
      </c>
      <c r="G49" s="13" t="s">
        <v>117</v>
      </c>
      <c r="H49" s="13" t="s">
        <v>118</v>
      </c>
      <c r="I49" s="13" t="s">
        <v>119</v>
      </c>
      <c r="J49" s="13" t="s">
        <v>102</v>
      </c>
      <c r="K49" s="13" t="s">
        <v>73</v>
      </c>
      <c r="L49" s="13" t="s">
        <v>75</v>
      </c>
      <c r="M49" s="13" t="s">
        <v>77</v>
      </c>
      <c r="N49" s="13" t="s">
        <v>79</v>
      </c>
      <c r="O49" s="13" t="s">
        <v>81</v>
      </c>
      <c r="P49" s="13" t="s">
        <v>83</v>
      </c>
      <c r="Q49" s="13" t="s">
        <v>120</v>
      </c>
      <c r="R49" s="13" t="s">
        <v>108</v>
      </c>
      <c r="S49" s="13" t="s">
        <v>121</v>
      </c>
      <c r="T49" s="13" t="s">
        <v>122</v>
      </c>
      <c r="U49" s="13" t="s">
        <v>123</v>
      </c>
      <c r="V49" s="13" t="s">
        <v>124</v>
      </c>
      <c r="W49" s="13" t="s">
        <v>125</v>
      </c>
      <c r="X49" s="13" t="s">
        <v>126</v>
      </c>
      <c r="Y49" s="13" t="s">
        <v>127</v>
      </c>
      <c r="Z49" s="13" t="s">
        <v>128</v>
      </c>
      <c r="AA49" s="13" t="s">
        <v>129</v>
      </c>
      <c r="AB49" s="13" t="s">
        <v>130</v>
      </c>
      <c r="AC49" s="13" t="s">
        <v>131</v>
      </c>
      <c r="AD49" s="13" t="s">
        <v>132</v>
      </c>
      <c r="AE49" s="13" t="s">
        <v>133</v>
      </c>
      <c r="AF49" s="13" t="s">
        <v>134</v>
      </c>
      <c r="AG49" s="13" t="s">
        <v>135</v>
      </c>
      <c r="AH49" s="13" t="s">
        <v>136</v>
      </c>
      <c r="AI49" s="13" t="s">
        <v>137</v>
      </c>
      <c r="AJ49" s="13" t="s">
        <v>138</v>
      </c>
      <c r="AK49" s="13" t="s">
        <v>139</v>
      </c>
      <c r="AL49" s="13" t="s">
        <v>140</v>
      </c>
      <c r="AM49" s="13" t="s">
        <v>141</v>
      </c>
    </row>
    <row r="50" spans="1:39" ht="21.75" customHeight="1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M137"/>
  <sheetViews>
    <sheetView zoomScale="80" zoomScaleNormal="80" workbookViewId="0">
      <selection activeCell="A5" sqref="A5:B7"/>
    </sheetView>
  </sheetViews>
  <sheetFormatPr defaultRowHeight="12.7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>
      <c r="AI1" s="39" t="s">
        <v>110</v>
      </c>
      <c r="AJ1" s="40"/>
      <c r="AK1" s="40"/>
      <c r="AL1" s="40"/>
      <c r="AM1" s="40"/>
    </row>
    <row r="2" spans="1:39" ht="53.25" customHeight="1">
      <c r="A2" s="30" t="s">
        <v>112</v>
      </c>
      <c r="B2" s="30"/>
      <c r="C2" s="31" t="s">
        <v>0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</row>
    <row r="3" spans="1:39" ht="33" customHeight="1">
      <c r="A3" s="31" t="s">
        <v>153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</row>
    <row r="4" spans="1:39" ht="23.25" customHeight="1">
      <c r="A4" s="32" t="s">
        <v>111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</row>
    <row r="5" spans="1:39" ht="67.5" customHeight="1">
      <c r="A5" s="31"/>
      <c r="B5" s="31"/>
      <c r="C5" s="32" t="s">
        <v>1</v>
      </c>
      <c r="D5" s="32"/>
      <c r="E5" s="32"/>
      <c r="F5" s="32"/>
      <c r="G5" s="32"/>
      <c r="H5" s="36" t="s">
        <v>2</v>
      </c>
      <c r="I5" s="37"/>
      <c r="J5" s="37"/>
      <c r="K5" s="37"/>
      <c r="L5" s="38"/>
      <c r="M5" s="33" t="s">
        <v>3</v>
      </c>
      <c r="N5" s="32" t="s">
        <v>4</v>
      </c>
      <c r="O5" s="32"/>
      <c r="P5" s="32"/>
      <c r="Q5" s="32"/>
      <c r="R5" s="32"/>
      <c r="S5" s="32"/>
      <c r="T5" s="32"/>
      <c r="U5" s="32"/>
      <c r="V5" s="32"/>
      <c r="W5" s="32"/>
      <c r="X5" s="33" t="s">
        <v>5</v>
      </c>
      <c r="Y5" s="33" t="s">
        <v>6</v>
      </c>
      <c r="Z5" s="33" t="s">
        <v>7</v>
      </c>
      <c r="AA5" s="33" t="s">
        <v>8</v>
      </c>
      <c r="AB5" s="32" t="s">
        <v>9</v>
      </c>
      <c r="AC5" s="32"/>
      <c r="AD5" s="32"/>
      <c r="AE5" s="32"/>
      <c r="AF5" s="32"/>
      <c r="AG5" s="33" t="s">
        <v>10</v>
      </c>
      <c r="AH5" s="33" t="s">
        <v>11</v>
      </c>
      <c r="AI5" s="32" t="s">
        <v>12</v>
      </c>
      <c r="AJ5" s="32"/>
      <c r="AK5" s="32"/>
      <c r="AL5" s="32"/>
      <c r="AM5" s="32"/>
    </row>
    <row r="6" spans="1:39" ht="21.75" customHeight="1">
      <c r="A6" s="31"/>
      <c r="B6" s="31"/>
      <c r="C6" s="33" t="s">
        <v>13</v>
      </c>
      <c r="D6" s="33" t="s">
        <v>14</v>
      </c>
      <c r="E6" s="33" t="s">
        <v>15</v>
      </c>
      <c r="F6" s="33" t="s">
        <v>16</v>
      </c>
      <c r="G6" s="33" t="s">
        <v>17</v>
      </c>
      <c r="H6" s="33" t="s">
        <v>13</v>
      </c>
      <c r="I6" s="33" t="s">
        <v>15</v>
      </c>
      <c r="J6" s="33" t="s">
        <v>16</v>
      </c>
      <c r="K6" s="33" t="s">
        <v>17</v>
      </c>
      <c r="L6" s="34" t="s">
        <v>109</v>
      </c>
      <c r="M6" s="33"/>
      <c r="N6" s="33" t="s">
        <v>18</v>
      </c>
      <c r="O6" s="33" t="s">
        <v>19</v>
      </c>
      <c r="P6" s="33" t="s">
        <v>20</v>
      </c>
      <c r="Q6" s="33" t="s">
        <v>21</v>
      </c>
      <c r="R6" s="33" t="s">
        <v>22</v>
      </c>
      <c r="S6" s="32" t="s">
        <v>23</v>
      </c>
      <c r="T6" s="32"/>
      <c r="U6" s="32"/>
      <c r="V6" s="32"/>
      <c r="W6" s="33" t="s">
        <v>24</v>
      </c>
      <c r="X6" s="33"/>
      <c r="Y6" s="33"/>
      <c r="Z6" s="33"/>
      <c r="AA6" s="33"/>
      <c r="AB6" s="33" t="s">
        <v>25</v>
      </c>
      <c r="AC6" s="33" t="s">
        <v>26</v>
      </c>
      <c r="AD6" s="33" t="s">
        <v>13</v>
      </c>
      <c r="AE6" s="33" t="s">
        <v>27</v>
      </c>
      <c r="AF6" s="33" t="s">
        <v>28</v>
      </c>
      <c r="AG6" s="33"/>
      <c r="AH6" s="33"/>
      <c r="AI6" s="33" t="s">
        <v>25</v>
      </c>
      <c r="AJ6" s="33" t="s">
        <v>26</v>
      </c>
      <c r="AK6" s="33" t="s">
        <v>13</v>
      </c>
      <c r="AL6" s="33" t="s">
        <v>29</v>
      </c>
      <c r="AM6" s="33" t="s">
        <v>30</v>
      </c>
    </row>
    <row r="7" spans="1:39" ht="152.25">
      <c r="A7" s="31"/>
      <c r="B7" s="31"/>
      <c r="C7" s="33"/>
      <c r="D7" s="33"/>
      <c r="E7" s="33"/>
      <c r="F7" s="33"/>
      <c r="G7" s="33"/>
      <c r="H7" s="33"/>
      <c r="I7" s="33"/>
      <c r="J7" s="33"/>
      <c r="K7" s="33"/>
      <c r="L7" s="35"/>
      <c r="M7" s="33"/>
      <c r="N7" s="33"/>
      <c r="O7" s="33"/>
      <c r="P7" s="33"/>
      <c r="Q7" s="33"/>
      <c r="R7" s="33"/>
      <c r="S7" s="28" t="s">
        <v>31</v>
      </c>
      <c r="T7" s="28" t="s">
        <v>32</v>
      </c>
      <c r="U7" s="28" t="s">
        <v>33</v>
      </c>
      <c r="V7" s="28" t="s">
        <v>34</v>
      </c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</row>
    <row r="8" spans="1:39" ht="12.75" customHeight="1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>
      <c r="A9" s="7">
        <v>1</v>
      </c>
      <c r="B9" s="5" t="s">
        <v>36</v>
      </c>
      <c r="C9" s="21">
        <f>C10+C11</f>
        <v>212</v>
      </c>
      <c r="D9" s="21">
        <f t="shared" ref="D9:AM9" si="0">D10+D11</f>
        <v>21</v>
      </c>
      <c r="E9" s="21">
        <f t="shared" si="0"/>
        <v>191</v>
      </c>
      <c r="F9" s="21">
        <f t="shared" si="0"/>
        <v>0</v>
      </c>
      <c r="G9" s="21">
        <f t="shared" si="0"/>
        <v>0</v>
      </c>
      <c r="H9" s="21">
        <f t="shared" si="0"/>
        <v>272</v>
      </c>
      <c r="I9" s="21">
        <f>I10+I11</f>
        <v>238</v>
      </c>
      <c r="J9" s="21">
        <f t="shared" si="0"/>
        <v>22</v>
      </c>
      <c r="K9" s="21">
        <f t="shared" si="0"/>
        <v>9</v>
      </c>
      <c r="L9" s="21">
        <f t="shared" si="0"/>
        <v>3</v>
      </c>
      <c r="M9" s="21">
        <f t="shared" si="0"/>
        <v>0</v>
      </c>
      <c r="N9" s="21">
        <f t="shared" si="0"/>
        <v>126</v>
      </c>
      <c r="O9" s="21">
        <f t="shared" si="0"/>
        <v>92</v>
      </c>
      <c r="P9" s="21">
        <f t="shared" si="0"/>
        <v>5</v>
      </c>
      <c r="Q9" s="21">
        <f t="shared" si="0"/>
        <v>29</v>
      </c>
      <c r="R9" s="21">
        <f t="shared" si="0"/>
        <v>0</v>
      </c>
      <c r="S9" s="21">
        <f t="shared" si="0"/>
        <v>9</v>
      </c>
      <c r="T9" s="21">
        <f t="shared" si="0"/>
        <v>1</v>
      </c>
      <c r="U9" s="21">
        <f t="shared" si="0"/>
        <v>1</v>
      </c>
      <c r="V9" s="21">
        <f t="shared" si="0"/>
        <v>7</v>
      </c>
      <c r="W9" s="21">
        <f t="shared" si="0"/>
        <v>135</v>
      </c>
      <c r="X9" s="21">
        <f t="shared" si="0"/>
        <v>0</v>
      </c>
      <c r="Y9" s="21">
        <f t="shared" si="0"/>
        <v>3</v>
      </c>
      <c r="Z9" s="21">
        <f t="shared" si="0"/>
        <v>315</v>
      </c>
      <c r="AA9" s="21">
        <f t="shared" si="0"/>
        <v>21</v>
      </c>
      <c r="AB9" s="21">
        <f t="shared" si="0"/>
        <v>91</v>
      </c>
      <c r="AC9" s="21">
        <f t="shared" si="0"/>
        <v>7</v>
      </c>
      <c r="AD9" s="21">
        <f t="shared" si="0"/>
        <v>98</v>
      </c>
      <c r="AE9" s="21">
        <f t="shared" si="0"/>
        <v>41</v>
      </c>
      <c r="AF9" s="21">
        <f t="shared" si="0"/>
        <v>57</v>
      </c>
      <c r="AG9" s="21">
        <f t="shared" si="0"/>
        <v>0</v>
      </c>
      <c r="AH9" s="21">
        <f t="shared" si="0"/>
        <v>61</v>
      </c>
      <c r="AI9" s="21">
        <f t="shared" si="0"/>
        <v>6</v>
      </c>
      <c r="AJ9" s="21">
        <f t="shared" si="0"/>
        <v>0</v>
      </c>
      <c r="AK9" s="21">
        <f t="shared" si="0"/>
        <v>6</v>
      </c>
      <c r="AL9" s="21">
        <f t="shared" si="0"/>
        <v>6</v>
      </c>
      <c r="AM9" s="21">
        <f t="shared" si="0"/>
        <v>0</v>
      </c>
    </row>
    <row r="10" spans="1:39" ht="69" customHeight="1">
      <c r="A10" s="9" t="s">
        <v>37</v>
      </c>
      <c r="B10" s="27" t="s">
        <v>38</v>
      </c>
      <c r="C10" s="23">
        <v>178</v>
      </c>
      <c r="D10" s="23">
        <v>19</v>
      </c>
      <c r="E10" s="24">
        <v>159</v>
      </c>
      <c r="F10" s="23"/>
      <c r="G10" s="23"/>
      <c r="H10" s="23">
        <v>197</v>
      </c>
      <c r="I10" s="24">
        <v>171</v>
      </c>
      <c r="J10" s="23">
        <v>20</v>
      </c>
      <c r="K10" s="23">
        <v>5</v>
      </c>
      <c r="L10" s="23">
        <v>1</v>
      </c>
      <c r="M10" s="23">
        <v>0</v>
      </c>
      <c r="N10" s="25">
        <v>89</v>
      </c>
      <c r="O10" s="23">
        <v>60</v>
      </c>
      <c r="P10" s="23">
        <v>5</v>
      </c>
      <c r="Q10" s="24">
        <v>24</v>
      </c>
      <c r="R10" s="23"/>
      <c r="S10" s="23">
        <v>9</v>
      </c>
      <c r="T10" s="23">
        <v>1</v>
      </c>
      <c r="U10" s="24">
        <v>1</v>
      </c>
      <c r="V10" s="23">
        <v>7</v>
      </c>
      <c r="W10" s="23">
        <v>98</v>
      </c>
      <c r="X10" s="23">
        <v>0</v>
      </c>
      <c r="Y10" s="23">
        <v>3</v>
      </c>
      <c r="Z10" s="25">
        <v>251</v>
      </c>
      <c r="AA10" s="23">
        <v>20</v>
      </c>
      <c r="AB10" s="23">
        <v>68</v>
      </c>
      <c r="AC10" s="24">
        <v>7</v>
      </c>
      <c r="AD10" s="23">
        <v>75</v>
      </c>
      <c r="AE10" s="24">
        <v>27</v>
      </c>
      <c r="AF10" s="23">
        <v>48</v>
      </c>
      <c r="AG10" s="24"/>
      <c r="AH10" s="23">
        <v>61</v>
      </c>
      <c r="AI10" s="23">
        <v>6</v>
      </c>
      <c r="AJ10" s="23">
        <v>0</v>
      </c>
      <c r="AK10" s="23">
        <v>6</v>
      </c>
      <c r="AL10" s="23">
        <v>6</v>
      </c>
      <c r="AM10" s="23">
        <v>0</v>
      </c>
    </row>
    <row r="11" spans="1:39" ht="69" customHeight="1">
      <c r="A11" s="9" t="s">
        <v>39</v>
      </c>
      <c r="B11" s="27" t="s">
        <v>40</v>
      </c>
      <c r="C11" s="23">
        <v>34</v>
      </c>
      <c r="D11" s="23">
        <v>2</v>
      </c>
      <c r="E11" s="24">
        <v>32</v>
      </c>
      <c r="F11" s="23"/>
      <c r="G11" s="23"/>
      <c r="H11" s="23">
        <v>75</v>
      </c>
      <c r="I11" s="24">
        <v>67</v>
      </c>
      <c r="J11" s="23">
        <v>2</v>
      </c>
      <c r="K11" s="23">
        <v>4</v>
      </c>
      <c r="L11" s="23">
        <v>2</v>
      </c>
      <c r="M11" s="23">
        <v>0</v>
      </c>
      <c r="N11" s="25">
        <v>37</v>
      </c>
      <c r="O11" s="23">
        <v>32</v>
      </c>
      <c r="P11" s="23"/>
      <c r="Q11" s="24">
        <v>5</v>
      </c>
      <c r="R11" s="23"/>
      <c r="S11" s="23"/>
      <c r="T11" s="23"/>
      <c r="U11" s="24"/>
      <c r="V11" s="23"/>
      <c r="W11" s="23">
        <v>37</v>
      </c>
      <c r="X11" s="23">
        <v>0</v>
      </c>
      <c r="Y11" s="23">
        <v>0</v>
      </c>
      <c r="Z11" s="25">
        <v>64</v>
      </c>
      <c r="AA11" s="23">
        <v>1</v>
      </c>
      <c r="AB11" s="23">
        <v>23</v>
      </c>
      <c r="AC11" s="24">
        <v>0</v>
      </c>
      <c r="AD11" s="23">
        <v>23</v>
      </c>
      <c r="AE11" s="24">
        <v>14</v>
      </c>
      <c r="AF11" s="23">
        <v>9</v>
      </c>
      <c r="AG11" s="24"/>
      <c r="AH11" s="23"/>
      <c r="AI11" s="23">
        <v>0</v>
      </c>
      <c r="AJ11" s="23">
        <v>0</v>
      </c>
      <c r="AK11" s="23">
        <v>0</v>
      </c>
      <c r="AL11" s="23">
        <v>0</v>
      </c>
      <c r="AM11" s="23">
        <v>0</v>
      </c>
    </row>
    <row r="12" spans="1:39" s="8" customFormat="1" ht="69" customHeight="1">
      <c r="A12" s="7">
        <v>2</v>
      </c>
      <c r="B12" s="5" t="s">
        <v>41</v>
      </c>
      <c r="C12" s="21">
        <f>C13+C14</f>
        <v>62</v>
      </c>
      <c r="D12" s="21">
        <f t="shared" ref="D12:AM12" si="1">D13+D14</f>
        <v>1</v>
      </c>
      <c r="E12" s="21">
        <f t="shared" si="1"/>
        <v>58</v>
      </c>
      <c r="F12" s="21">
        <f t="shared" si="1"/>
        <v>2</v>
      </c>
      <c r="G12" s="21">
        <f t="shared" si="1"/>
        <v>1</v>
      </c>
      <c r="H12" s="21">
        <f t="shared" si="1"/>
        <v>66</v>
      </c>
      <c r="I12" s="21">
        <f>I13+I14</f>
        <v>46</v>
      </c>
      <c r="J12" s="21">
        <f t="shared" si="1"/>
        <v>10</v>
      </c>
      <c r="K12" s="21">
        <f t="shared" si="1"/>
        <v>8</v>
      </c>
      <c r="L12" s="21">
        <f t="shared" si="1"/>
        <v>2</v>
      </c>
      <c r="M12" s="21">
        <f t="shared" si="1"/>
        <v>0</v>
      </c>
      <c r="N12" s="21">
        <f t="shared" si="1"/>
        <v>30</v>
      </c>
      <c r="O12" s="21">
        <f t="shared" si="1"/>
        <v>15</v>
      </c>
      <c r="P12" s="21">
        <f t="shared" si="1"/>
        <v>0</v>
      </c>
      <c r="Q12" s="21">
        <f t="shared" si="1"/>
        <v>15</v>
      </c>
      <c r="R12" s="21">
        <f t="shared" si="1"/>
        <v>0</v>
      </c>
      <c r="S12" s="21">
        <f t="shared" si="1"/>
        <v>4</v>
      </c>
      <c r="T12" s="21">
        <f t="shared" si="1"/>
        <v>0</v>
      </c>
      <c r="U12" s="21">
        <f t="shared" si="1"/>
        <v>1</v>
      </c>
      <c r="V12" s="21">
        <f t="shared" si="1"/>
        <v>3</v>
      </c>
      <c r="W12" s="21">
        <f t="shared" si="1"/>
        <v>34</v>
      </c>
      <c r="X12" s="21">
        <f t="shared" si="1"/>
        <v>0</v>
      </c>
      <c r="Y12" s="21">
        <f t="shared" si="1"/>
        <v>0</v>
      </c>
      <c r="Z12" s="21">
        <f t="shared" si="1"/>
        <v>71</v>
      </c>
      <c r="AA12" s="21">
        <f t="shared" si="1"/>
        <v>1</v>
      </c>
      <c r="AB12" s="21">
        <f t="shared" si="1"/>
        <v>25</v>
      </c>
      <c r="AC12" s="21">
        <f t="shared" si="1"/>
        <v>6</v>
      </c>
      <c r="AD12" s="21">
        <f t="shared" si="1"/>
        <v>31</v>
      </c>
      <c r="AE12" s="21">
        <f t="shared" si="1"/>
        <v>15</v>
      </c>
      <c r="AF12" s="21">
        <f t="shared" si="1"/>
        <v>16</v>
      </c>
      <c r="AG12" s="21">
        <f t="shared" si="1"/>
        <v>0</v>
      </c>
      <c r="AH12" s="21">
        <f t="shared" si="1"/>
        <v>0</v>
      </c>
      <c r="AI12" s="21">
        <f t="shared" si="1"/>
        <v>0</v>
      </c>
      <c r="AJ12" s="21">
        <f t="shared" si="1"/>
        <v>2</v>
      </c>
      <c r="AK12" s="21">
        <f t="shared" si="1"/>
        <v>2</v>
      </c>
      <c r="AL12" s="21">
        <f t="shared" si="1"/>
        <v>1</v>
      </c>
      <c r="AM12" s="21">
        <f t="shared" si="1"/>
        <v>1</v>
      </c>
    </row>
    <row r="13" spans="1:39" ht="69" customHeight="1">
      <c r="A13" s="9" t="s">
        <v>42</v>
      </c>
      <c r="B13" s="27" t="s">
        <v>43</v>
      </c>
      <c r="C13" s="23">
        <v>39</v>
      </c>
      <c r="D13" s="23">
        <v>1</v>
      </c>
      <c r="E13" s="24">
        <v>36</v>
      </c>
      <c r="F13" s="23">
        <v>1</v>
      </c>
      <c r="G13" s="23">
        <v>1</v>
      </c>
      <c r="H13" s="23">
        <v>41</v>
      </c>
      <c r="I13" s="24">
        <v>24</v>
      </c>
      <c r="J13" s="23">
        <v>8</v>
      </c>
      <c r="K13" s="23">
        <v>7</v>
      </c>
      <c r="L13" s="23">
        <v>2</v>
      </c>
      <c r="M13" s="23">
        <v>0</v>
      </c>
      <c r="N13" s="25">
        <v>19</v>
      </c>
      <c r="O13" s="23">
        <v>7</v>
      </c>
      <c r="P13" s="23"/>
      <c r="Q13" s="24">
        <v>12</v>
      </c>
      <c r="R13" s="23"/>
      <c r="S13" s="23">
        <v>1</v>
      </c>
      <c r="T13" s="23"/>
      <c r="U13" s="24"/>
      <c r="V13" s="23">
        <v>1</v>
      </c>
      <c r="W13" s="23">
        <v>20</v>
      </c>
      <c r="X13" s="23">
        <v>0</v>
      </c>
      <c r="Y13" s="23">
        <v>0</v>
      </c>
      <c r="Z13" s="25">
        <v>41</v>
      </c>
      <c r="AA13" s="23">
        <v>0</v>
      </c>
      <c r="AB13" s="23">
        <v>14</v>
      </c>
      <c r="AC13" s="24">
        <v>6</v>
      </c>
      <c r="AD13" s="23">
        <v>20</v>
      </c>
      <c r="AE13" s="24">
        <v>11</v>
      </c>
      <c r="AF13" s="23">
        <v>9</v>
      </c>
      <c r="AG13" s="24"/>
      <c r="AH13" s="23"/>
      <c r="AI13" s="23">
        <v>0</v>
      </c>
      <c r="AJ13" s="23">
        <v>2</v>
      </c>
      <c r="AK13" s="23">
        <v>2</v>
      </c>
      <c r="AL13" s="23">
        <v>1</v>
      </c>
      <c r="AM13" s="23">
        <v>1</v>
      </c>
    </row>
    <row r="14" spans="1:39" ht="69" customHeight="1">
      <c r="A14" s="9" t="s">
        <v>44</v>
      </c>
      <c r="B14" s="27" t="s">
        <v>45</v>
      </c>
      <c r="C14" s="23">
        <v>23</v>
      </c>
      <c r="D14" s="23">
        <v>0</v>
      </c>
      <c r="E14" s="24">
        <v>22</v>
      </c>
      <c r="F14" s="23">
        <v>1</v>
      </c>
      <c r="G14" s="23"/>
      <c r="H14" s="23">
        <v>25</v>
      </c>
      <c r="I14" s="24">
        <v>22</v>
      </c>
      <c r="J14" s="23">
        <v>2</v>
      </c>
      <c r="K14" s="23">
        <v>1</v>
      </c>
      <c r="L14" s="23"/>
      <c r="M14" s="23">
        <v>0</v>
      </c>
      <c r="N14" s="25">
        <v>11</v>
      </c>
      <c r="O14" s="23">
        <v>8</v>
      </c>
      <c r="P14" s="23"/>
      <c r="Q14" s="24">
        <v>3</v>
      </c>
      <c r="R14" s="23"/>
      <c r="S14" s="23">
        <v>3</v>
      </c>
      <c r="T14" s="23"/>
      <c r="U14" s="24">
        <v>1</v>
      </c>
      <c r="V14" s="23">
        <v>2</v>
      </c>
      <c r="W14" s="23">
        <v>14</v>
      </c>
      <c r="X14" s="23">
        <v>0</v>
      </c>
      <c r="Y14" s="23">
        <v>0</v>
      </c>
      <c r="Z14" s="25">
        <v>30</v>
      </c>
      <c r="AA14" s="23">
        <v>1</v>
      </c>
      <c r="AB14" s="23">
        <v>11</v>
      </c>
      <c r="AC14" s="24">
        <v>0</v>
      </c>
      <c r="AD14" s="23">
        <v>11</v>
      </c>
      <c r="AE14" s="24">
        <v>4</v>
      </c>
      <c r="AF14" s="23">
        <v>7</v>
      </c>
      <c r="AG14" s="24"/>
      <c r="AH14" s="23"/>
      <c r="AI14" s="23">
        <v>0</v>
      </c>
      <c r="AJ14" s="23">
        <v>0</v>
      </c>
      <c r="AK14" s="23">
        <v>0</v>
      </c>
      <c r="AL14" s="23">
        <v>0</v>
      </c>
      <c r="AM14" s="23">
        <v>0</v>
      </c>
    </row>
    <row r="15" spans="1:39" s="8" customFormat="1" ht="69" customHeight="1">
      <c r="A15" s="9">
        <v>5</v>
      </c>
      <c r="B15" s="5" t="s">
        <v>46</v>
      </c>
      <c r="C15" s="23">
        <v>2</v>
      </c>
      <c r="D15" s="23">
        <v>0</v>
      </c>
      <c r="E15" s="24">
        <v>2</v>
      </c>
      <c r="F15" s="23"/>
      <c r="G15" s="23"/>
      <c r="H15" s="23">
        <v>6</v>
      </c>
      <c r="I15" s="24">
        <v>4</v>
      </c>
      <c r="J15" s="23">
        <v>2</v>
      </c>
      <c r="K15" s="23"/>
      <c r="L15" s="23"/>
      <c r="M15" s="23">
        <v>0</v>
      </c>
      <c r="N15" s="25"/>
      <c r="O15" s="23"/>
      <c r="P15" s="23"/>
      <c r="Q15" s="24"/>
      <c r="R15" s="23"/>
      <c r="S15" s="23"/>
      <c r="T15" s="23"/>
      <c r="U15" s="24"/>
      <c r="V15" s="23"/>
      <c r="W15" s="23"/>
      <c r="X15" s="23">
        <v>1</v>
      </c>
      <c r="Y15" s="23">
        <v>0</v>
      </c>
      <c r="Z15" s="25">
        <v>5</v>
      </c>
      <c r="AA15" s="23">
        <v>0</v>
      </c>
      <c r="AB15" s="23">
        <v>1</v>
      </c>
      <c r="AC15" s="24">
        <v>0</v>
      </c>
      <c r="AD15" s="23">
        <v>1</v>
      </c>
      <c r="AE15" s="24">
        <v>1</v>
      </c>
      <c r="AF15" s="23">
        <v>0</v>
      </c>
      <c r="AG15" s="24"/>
      <c r="AH15" s="23"/>
      <c r="AI15" s="23">
        <v>0</v>
      </c>
      <c r="AJ15" s="23">
        <v>0</v>
      </c>
      <c r="AK15" s="23">
        <v>0</v>
      </c>
      <c r="AL15" s="23">
        <v>0</v>
      </c>
      <c r="AM15" s="23">
        <v>0</v>
      </c>
    </row>
    <row r="16" spans="1:39" s="8" customFormat="1" ht="69" customHeight="1">
      <c r="A16" s="9">
        <v>6</v>
      </c>
      <c r="B16" s="5" t="s">
        <v>47</v>
      </c>
      <c r="C16" s="21">
        <f>C17+C18+C19+C20+C21+C22+C23</f>
        <v>1</v>
      </c>
      <c r="D16" s="21">
        <f t="shared" ref="D16:AM16" si="2">D17+D18+D19+D20+D21+D22+D23</f>
        <v>0</v>
      </c>
      <c r="E16" s="21">
        <f t="shared" si="2"/>
        <v>1</v>
      </c>
      <c r="F16" s="21">
        <f t="shared" si="2"/>
        <v>0</v>
      </c>
      <c r="G16" s="21">
        <f t="shared" si="2"/>
        <v>0</v>
      </c>
      <c r="H16" s="21">
        <f t="shared" si="2"/>
        <v>1</v>
      </c>
      <c r="I16" s="21">
        <f t="shared" si="2"/>
        <v>1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2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>
      <c r="A17" s="9" t="s">
        <v>48</v>
      </c>
      <c r="B17" s="27" t="s">
        <v>49</v>
      </c>
      <c r="C17" s="23">
        <v>0</v>
      </c>
      <c r="D17" s="23">
        <v>0</v>
      </c>
      <c r="E17" s="24"/>
      <c r="F17" s="23"/>
      <c r="G17" s="23"/>
      <c r="H17" s="23">
        <v>0</v>
      </c>
      <c r="I17" s="24"/>
      <c r="J17" s="23"/>
      <c r="K17" s="23"/>
      <c r="L17" s="23"/>
      <c r="M17" s="23">
        <v>0</v>
      </c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>
        <v>0</v>
      </c>
      <c r="Y17" s="23">
        <v>0</v>
      </c>
      <c r="Z17" s="25"/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4"/>
      <c r="AH17" s="23"/>
      <c r="AI17" s="23">
        <v>0</v>
      </c>
      <c r="AJ17" s="23">
        <v>0</v>
      </c>
      <c r="AK17" s="23">
        <v>0</v>
      </c>
      <c r="AL17" s="23">
        <v>0</v>
      </c>
      <c r="AM17" s="23">
        <v>0</v>
      </c>
    </row>
    <row r="18" spans="1:39" ht="69" customHeight="1">
      <c r="A18" s="9" t="s">
        <v>50</v>
      </c>
      <c r="B18" s="27" t="s">
        <v>51</v>
      </c>
      <c r="C18" s="23">
        <v>0</v>
      </c>
      <c r="D18" s="23">
        <v>0</v>
      </c>
      <c r="E18" s="24"/>
      <c r="F18" s="23"/>
      <c r="G18" s="23"/>
      <c r="H18" s="23">
        <v>0</v>
      </c>
      <c r="I18" s="24"/>
      <c r="J18" s="23"/>
      <c r="K18" s="23"/>
      <c r="L18" s="23"/>
      <c r="M18" s="23">
        <v>0</v>
      </c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>
        <v>0</v>
      </c>
      <c r="Y18" s="23">
        <v>0</v>
      </c>
      <c r="Z18" s="25"/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4"/>
      <c r="AH18" s="23"/>
      <c r="AI18" s="23">
        <v>0</v>
      </c>
      <c r="AJ18" s="23">
        <v>0</v>
      </c>
      <c r="AK18" s="23">
        <v>0</v>
      </c>
      <c r="AL18" s="23">
        <v>0</v>
      </c>
      <c r="AM18" s="23">
        <v>0</v>
      </c>
    </row>
    <row r="19" spans="1:39" ht="69" customHeight="1">
      <c r="A19" s="9" t="s">
        <v>52</v>
      </c>
      <c r="B19" s="27" t="s">
        <v>53</v>
      </c>
      <c r="C19" s="23">
        <v>1</v>
      </c>
      <c r="D19" s="23">
        <v>0</v>
      </c>
      <c r="E19" s="24">
        <v>1</v>
      </c>
      <c r="F19" s="23"/>
      <c r="G19" s="23"/>
      <c r="H19" s="23">
        <v>1</v>
      </c>
      <c r="I19" s="24">
        <v>1</v>
      </c>
      <c r="J19" s="23"/>
      <c r="K19" s="23"/>
      <c r="L19" s="23"/>
      <c r="M19" s="23">
        <v>0</v>
      </c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>
        <v>0</v>
      </c>
      <c r="Y19" s="23">
        <v>0</v>
      </c>
      <c r="Z19" s="25">
        <v>2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4"/>
      <c r="AH19" s="23"/>
      <c r="AI19" s="23">
        <v>0</v>
      </c>
      <c r="AJ19" s="23">
        <v>0</v>
      </c>
      <c r="AK19" s="23">
        <v>0</v>
      </c>
      <c r="AL19" s="23">
        <v>0</v>
      </c>
      <c r="AM19" s="23">
        <v>0</v>
      </c>
    </row>
    <row r="20" spans="1:39" ht="69" customHeight="1">
      <c r="A20" s="9" t="s">
        <v>54</v>
      </c>
      <c r="B20" s="27" t="s">
        <v>55</v>
      </c>
      <c r="C20" s="23">
        <v>0</v>
      </c>
      <c r="D20" s="23">
        <v>0</v>
      </c>
      <c r="E20" s="24"/>
      <c r="F20" s="23"/>
      <c r="G20" s="23"/>
      <c r="H20" s="23">
        <v>0</v>
      </c>
      <c r="I20" s="24"/>
      <c r="J20" s="23"/>
      <c r="K20" s="23"/>
      <c r="L20" s="23"/>
      <c r="M20" s="23">
        <v>0</v>
      </c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>
        <v>0</v>
      </c>
      <c r="Y20" s="23">
        <v>0</v>
      </c>
      <c r="Z20" s="25"/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4"/>
      <c r="AH20" s="23"/>
      <c r="AI20" s="23">
        <v>0</v>
      </c>
      <c r="AJ20" s="23">
        <v>0</v>
      </c>
      <c r="AK20" s="23">
        <v>0</v>
      </c>
      <c r="AL20" s="23">
        <v>0</v>
      </c>
      <c r="AM20" s="23">
        <v>0</v>
      </c>
    </row>
    <row r="21" spans="1:39" ht="69" customHeight="1">
      <c r="A21" s="9" t="s">
        <v>56</v>
      </c>
      <c r="B21" s="27" t="s">
        <v>57</v>
      </c>
      <c r="C21" s="23">
        <v>0</v>
      </c>
      <c r="D21" s="23">
        <v>0</v>
      </c>
      <c r="E21" s="24"/>
      <c r="F21" s="23"/>
      <c r="G21" s="23"/>
      <c r="H21" s="23">
        <v>0</v>
      </c>
      <c r="I21" s="24"/>
      <c r="J21" s="23"/>
      <c r="K21" s="23"/>
      <c r="L21" s="23"/>
      <c r="M21" s="23">
        <v>0</v>
      </c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>
        <v>0</v>
      </c>
      <c r="Y21" s="23">
        <v>0</v>
      </c>
      <c r="Z21" s="25"/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4"/>
      <c r="AH21" s="23"/>
      <c r="AI21" s="23">
        <v>0</v>
      </c>
      <c r="AJ21" s="23">
        <v>0</v>
      </c>
      <c r="AK21" s="23">
        <v>0</v>
      </c>
      <c r="AL21" s="23">
        <v>0</v>
      </c>
      <c r="AM21" s="23">
        <v>0</v>
      </c>
    </row>
    <row r="22" spans="1:39" ht="69" customHeight="1">
      <c r="A22" s="9" t="s">
        <v>58</v>
      </c>
      <c r="B22" s="27" t="s">
        <v>59</v>
      </c>
      <c r="C22" s="23">
        <v>0</v>
      </c>
      <c r="D22" s="23">
        <v>0</v>
      </c>
      <c r="E22" s="24"/>
      <c r="F22" s="23"/>
      <c r="G22" s="23"/>
      <c r="H22" s="23">
        <v>0</v>
      </c>
      <c r="I22" s="24"/>
      <c r="J22" s="23"/>
      <c r="K22" s="23"/>
      <c r="L22" s="23"/>
      <c r="M22" s="23">
        <v>0</v>
      </c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>
        <v>0</v>
      </c>
      <c r="Y22" s="23">
        <v>0</v>
      </c>
      <c r="Z22" s="25"/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4"/>
      <c r="AH22" s="23"/>
      <c r="AI22" s="23">
        <v>0</v>
      </c>
      <c r="AJ22" s="23">
        <v>0</v>
      </c>
      <c r="AK22" s="23">
        <v>0</v>
      </c>
      <c r="AL22" s="23">
        <v>0</v>
      </c>
      <c r="AM22" s="23">
        <v>0</v>
      </c>
    </row>
    <row r="23" spans="1:39" ht="69" customHeight="1">
      <c r="A23" s="9" t="s">
        <v>60</v>
      </c>
      <c r="B23" s="27" t="s">
        <v>61</v>
      </c>
      <c r="C23" s="23">
        <v>0</v>
      </c>
      <c r="D23" s="23">
        <v>0</v>
      </c>
      <c r="E23" s="24"/>
      <c r="F23" s="23"/>
      <c r="G23" s="23"/>
      <c r="H23" s="23">
        <v>0</v>
      </c>
      <c r="I23" s="24"/>
      <c r="J23" s="23"/>
      <c r="K23" s="23"/>
      <c r="L23" s="23"/>
      <c r="M23" s="23">
        <v>0</v>
      </c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>
        <v>0</v>
      </c>
      <c r="Y23" s="23">
        <v>0</v>
      </c>
      <c r="Z23" s="25"/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4"/>
      <c r="AH23" s="23"/>
      <c r="AI23" s="23">
        <v>0</v>
      </c>
      <c r="AJ23" s="23">
        <v>0</v>
      </c>
      <c r="AK23" s="23">
        <v>0</v>
      </c>
      <c r="AL23" s="23">
        <v>0</v>
      </c>
      <c r="AM23" s="23">
        <v>0</v>
      </c>
    </row>
    <row r="24" spans="1:39" s="8" customFormat="1" ht="69" customHeight="1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>
      <c r="A25" s="11" t="s">
        <v>63</v>
      </c>
      <c r="B25" s="27" t="s">
        <v>64</v>
      </c>
      <c r="C25" s="23">
        <v>0</v>
      </c>
      <c r="D25" s="23">
        <v>0</v>
      </c>
      <c r="E25" s="24"/>
      <c r="F25" s="23"/>
      <c r="G25" s="23"/>
      <c r="H25" s="23">
        <v>0</v>
      </c>
      <c r="I25" s="24"/>
      <c r="J25" s="23"/>
      <c r="K25" s="23"/>
      <c r="L25" s="23"/>
      <c r="M25" s="23">
        <v>0</v>
      </c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>
        <v>0</v>
      </c>
      <c r="Y25" s="23">
        <v>0</v>
      </c>
      <c r="Z25" s="25"/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4"/>
      <c r="AH25" s="23"/>
      <c r="AI25" s="23">
        <v>0</v>
      </c>
      <c r="AJ25" s="23">
        <v>0</v>
      </c>
      <c r="AK25" s="23">
        <v>0</v>
      </c>
      <c r="AL25" s="23">
        <v>0</v>
      </c>
      <c r="AM25" s="23">
        <v>0</v>
      </c>
    </row>
    <row r="26" spans="1:39" ht="69" customHeight="1">
      <c r="A26" s="11" t="s">
        <v>65</v>
      </c>
      <c r="B26" s="27" t="s">
        <v>66</v>
      </c>
      <c r="C26" s="23">
        <v>0</v>
      </c>
      <c r="D26" s="23">
        <v>0</v>
      </c>
      <c r="E26" s="24"/>
      <c r="F26" s="23"/>
      <c r="G26" s="23"/>
      <c r="H26" s="23">
        <v>0</v>
      </c>
      <c r="I26" s="24"/>
      <c r="J26" s="23"/>
      <c r="K26" s="23"/>
      <c r="L26" s="23"/>
      <c r="M26" s="23">
        <v>0</v>
      </c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>
        <v>0</v>
      </c>
      <c r="Y26" s="23">
        <v>0</v>
      </c>
      <c r="Z26" s="25"/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4"/>
      <c r="AH26" s="23"/>
      <c r="AI26" s="23">
        <v>0</v>
      </c>
      <c r="AJ26" s="23">
        <v>0</v>
      </c>
      <c r="AK26" s="23">
        <v>0</v>
      </c>
      <c r="AL26" s="23">
        <v>0</v>
      </c>
      <c r="AM26" s="23">
        <v>0</v>
      </c>
    </row>
    <row r="27" spans="1:39" ht="69" customHeight="1">
      <c r="A27" s="11" t="s">
        <v>67</v>
      </c>
      <c r="B27" s="27" t="s">
        <v>68</v>
      </c>
      <c r="C27" s="23">
        <v>0</v>
      </c>
      <c r="D27" s="23">
        <v>0</v>
      </c>
      <c r="E27" s="24"/>
      <c r="F27" s="23"/>
      <c r="G27" s="23"/>
      <c r="H27" s="23">
        <v>0</v>
      </c>
      <c r="I27" s="24"/>
      <c r="J27" s="23"/>
      <c r="K27" s="23"/>
      <c r="L27" s="23"/>
      <c r="M27" s="23">
        <v>0</v>
      </c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>
        <v>0</v>
      </c>
      <c r="Y27" s="23">
        <v>0</v>
      </c>
      <c r="Z27" s="25"/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4"/>
      <c r="AH27" s="23"/>
      <c r="AI27" s="23">
        <v>0</v>
      </c>
      <c r="AJ27" s="23">
        <v>0</v>
      </c>
      <c r="AK27" s="23">
        <v>0</v>
      </c>
      <c r="AL27" s="23">
        <v>0</v>
      </c>
      <c r="AM27" s="23">
        <v>0</v>
      </c>
    </row>
    <row r="28" spans="1:39" ht="69" customHeight="1">
      <c r="A28" s="11" t="s">
        <v>69</v>
      </c>
      <c r="B28" s="27" t="s">
        <v>70</v>
      </c>
      <c r="C28" s="23">
        <v>0</v>
      </c>
      <c r="D28" s="23">
        <v>0</v>
      </c>
      <c r="E28" s="24"/>
      <c r="F28" s="23"/>
      <c r="G28" s="23"/>
      <c r="H28" s="23">
        <v>0</v>
      </c>
      <c r="I28" s="24"/>
      <c r="J28" s="23"/>
      <c r="K28" s="23"/>
      <c r="L28" s="23"/>
      <c r="M28" s="23">
        <v>0</v>
      </c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>
        <v>0</v>
      </c>
      <c r="Y28" s="23">
        <v>0</v>
      </c>
      <c r="Z28" s="25"/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4"/>
      <c r="AH28" s="23"/>
      <c r="AI28" s="23">
        <v>0</v>
      </c>
      <c r="AJ28" s="23">
        <v>0</v>
      </c>
      <c r="AK28" s="23">
        <v>0</v>
      </c>
      <c r="AL28" s="23">
        <v>0</v>
      </c>
      <c r="AM28" s="23">
        <v>0</v>
      </c>
    </row>
    <row r="29" spans="1:39" ht="69" customHeight="1">
      <c r="A29" s="11" t="s">
        <v>71</v>
      </c>
      <c r="B29" s="27" t="s">
        <v>72</v>
      </c>
      <c r="C29" s="23">
        <v>0</v>
      </c>
      <c r="D29" s="23">
        <v>0</v>
      </c>
      <c r="E29" s="24"/>
      <c r="F29" s="23"/>
      <c r="G29" s="23"/>
      <c r="H29" s="23">
        <v>0</v>
      </c>
      <c r="I29" s="24"/>
      <c r="J29" s="23"/>
      <c r="K29" s="23"/>
      <c r="L29" s="23"/>
      <c r="M29" s="23">
        <v>0</v>
      </c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>
        <v>0</v>
      </c>
      <c r="Y29" s="23">
        <v>0</v>
      </c>
      <c r="Z29" s="25"/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4"/>
      <c r="AH29" s="23"/>
      <c r="AI29" s="23">
        <v>0</v>
      </c>
      <c r="AJ29" s="23">
        <v>0</v>
      </c>
      <c r="AK29" s="23">
        <v>0</v>
      </c>
      <c r="AL29" s="23">
        <v>0</v>
      </c>
      <c r="AM29" s="23">
        <v>0</v>
      </c>
    </row>
    <row r="30" spans="1:39" s="8" customFormat="1" ht="69" customHeight="1">
      <c r="A30" s="11" t="s">
        <v>73</v>
      </c>
      <c r="B30" s="5" t="s">
        <v>74</v>
      </c>
      <c r="C30" s="23">
        <v>0</v>
      </c>
      <c r="D30" s="23">
        <v>0</v>
      </c>
      <c r="E30" s="24"/>
      <c r="F30" s="23"/>
      <c r="G30" s="23"/>
      <c r="H30" s="23">
        <v>0</v>
      </c>
      <c r="I30" s="24"/>
      <c r="J30" s="23"/>
      <c r="K30" s="23"/>
      <c r="L30" s="23"/>
      <c r="M30" s="23">
        <v>0</v>
      </c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>
        <v>0</v>
      </c>
      <c r="Y30" s="23">
        <v>0</v>
      </c>
      <c r="Z30" s="25"/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4"/>
      <c r="AH30" s="23"/>
      <c r="AI30" s="23">
        <v>0</v>
      </c>
      <c r="AJ30" s="23">
        <v>0</v>
      </c>
      <c r="AK30" s="23">
        <v>0</v>
      </c>
      <c r="AL30" s="23">
        <v>0</v>
      </c>
      <c r="AM30" s="23">
        <v>0</v>
      </c>
    </row>
    <row r="31" spans="1:39" s="8" customFormat="1" ht="69" customHeight="1">
      <c r="A31" s="11" t="s">
        <v>75</v>
      </c>
      <c r="B31" s="5" t="s">
        <v>76</v>
      </c>
      <c r="C31" s="23">
        <v>0</v>
      </c>
      <c r="D31" s="23">
        <v>0</v>
      </c>
      <c r="E31" s="24"/>
      <c r="F31" s="23"/>
      <c r="G31" s="23"/>
      <c r="H31" s="23">
        <v>2</v>
      </c>
      <c r="I31" s="24">
        <v>2</v>
      </c>
      <c r="J31" s="23"/>
      <c r="K31" s="23"/>
      <c r="L31" s="23"/>
      <c r="M31" s="23">
        <v>0</v>
      </c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>
        <v>0</v>
      </c>
      <c r="Y31" s="23">
        <v>0</v>
      </c>
      <c r="Z31" s="25">
        <v>2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4"/>
      <c r="AH31" s="23"/>
      <c r="AI31" s="23">
        <v>0</v>
      </c>
      <c r="AJ31" s="23">
        <v>0</v>
      </c>
      <c r="AK31" s="23">
        <v>0</v>
      </c>
      <c r="AL31" s="23">
        <v>0</v>
      </c>
      <c r="AM31" s="23">
        <v>0</v>
      </c>
    </row>
    <row r="32" spans="1:39" s="8" customFormat="1" ht="69" customHeight="1">
      <c r="A32" s="11" t="s">
        <v>77</v>
      </c>
      <c r="B32" s="5" t="s">
        <v>78</v>
      </c>
      <c r="C32" s="23">
        <v>0</v>
      </c>
      <c r="D32" s="23">
        <v>0</v>
      </c>
      <c r="E32" s="24"/>
      <c r="F32" s="23"/>
      <c r="G32" s="23"/>
      <c r="H32" s="23">
        <v>0</v>
      </c>
      <c r="I32" s="24"/>
      <c r="J32" s="23"/>
      <c r="K32" s="23"/>
      <c r="L32" s="23"/>
      <c r="M32" s="23">
        <v>0</v>
      </c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>
        <v>0</v>
      </c>
      <c r="Y32" s="23">
        <v>0</v>
      </c>
      <c r="Z32" s="25"/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4"/>
      <c r="AH32" s="23"/>
      <c r="AI32" s="23">
        <v>0</v>
      </c>
      <c r="AJ32" s="23">
        <v>0</v>
      </c>
      <c r="AK32" s="23">
        <v>0</v>
      </c>
      <c r="AL32" s="23">
        <v>0</v>
      </c>
      <c r="AM32" s="23">
        <v>0</v>
      </c>
    </row>
    <row r="33" spans="1:39" s="8" customFormat="1" ht="69" customHeight="1">
      <c r="A33" s="11" t="s">
        <v>79</v>
      </c>
      <c r="B33" s="5" t="s">
        <v>80</v>
      </c>
      <c r="C33" s="23">
        <v>0</v>
      </c>
      <c r="D33" s="23">
        <v>0</v>
      </c>
      <c r="E33" s="24"/>
      <c r="F33" s="23"/>
      <c r="G33" s="23"/>
      <c r="H33" s="23">
        <v>0</v>
      </c>
      <c r="I33" s="24"/>
      <c r="J33" s="23"/>
      <c r="K33" s="23"/>
      <c r="L33" s="23"/>
      <c r="M33" s="23">
        <v>0</v>
      </c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>
        <v>0</v>
      </c>
      <c r="Y33" s="23">
        <v>0</v>
      </c>
      <c r="Z33" s="25"/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4"/>
      <c r="AH33" s="23"/>
      <c r="AI33" s="23">
        <v>0</v>
      </c>
      <c r="AJ33" s="23">
        <v>0</v>
      </c>
      <c r="AK33" s="23">
        <v>0</v>
      </c>
      <c r="AL33" s="23">
        <v>0</v>
      </c>
      <c r="AM33" s="23">
        <v>0</v>
      </c>
    </row>
    <row r="34" spans="1:39" s="8" customFormat="1" ht="69" customHeight="1">
      <c r="A34" s="11" t="s">
        <v>81</v>
      </c>
      <c r="B34" s="5" t="s">
        <v>82</v>
      </c>
      <c r="C34" s="23">
        <v>1</v>
      </c>
      <c r="D34" s="23">
        <v>0</v>
      </c>
      <c r="E34" s="24">
        <v>1</v>
      </c>
      <c r="F34" s="23"/>
      <c r="G34" s="23"/>
      <c r="H34" s="23">
        <v>1</v>
      </c>
      <c r="I34" s="24">
        <v>1</v>
      </c>
      <c r="J34" s="23"/>
      <c r="K34" s="23"/>
      <c r="L34" s="23"/>
      <c r="M34" s="23">
        <v>0</v>
      </c>
      <c r="N34" s="25">
        <v>1</v>
      </c>
      <c r="O34" s="23">
        <v>1</v>
      </c>
      <c r="P34" s="23"/>
      <c r="Q34" s="24"/>
      <c r="R34" s="23"/>
      <c r="S34" s="23"/>
      <c r="T34" s="23"/>
      <c r="U34" s="24"/>
      <c r="V34" s="23"/>
      <c r="W34" s="23">
        <v>1</v>
      </c>
      <c r="X34" s="23">
        <v>0</v>
      </c>
      <c r="Y34" s="23">
        <v>0</v>
      </c>
      <c r="Z34" s="25">
        <v>1</v>
      </c>
      <c r="AA34" s="23">
        <v>0</v>
      </c>
      <c r="AB34" s="23">
        <v>1</v>
      </c>
      <c r="AC34" s="24">
        <v>0</v>
      </c>
      <c r="AD34" s="23">
        <v>1</v>
      </c>
      <c r="AE34" s="24">
        <v>0</v>
      </c>
      <c r="AF34" s="23">
        <v>1</v>
      </c>
      <c r="AG34" s="24"/>
      <c r="AH34" s="23"/>
      <c r="AI34" s="23">
        <v>0</v>
      </c>
      <c r="AJ34" s="23">
        <v>0</v>
      </c>
      <c r="AK34" s="23">
        <v>0</v>
      </c>
      <c r="AL34" s="23">
        <v>0</v>
      </c>
      <c r="AM34" s="23">
        <v>0</v>
      </c>
    </row>
    <row r="35" spans="1:39" s="8" customFormat="1" ht="69" customHeight="1">
      <c r="A35" s="11" t="s">
        <v>83</v>
      </c>
      <c r="B35" s="5" t="s">
        <v>104</v>
      </c>
      <c r="C35" s="23">
        <v>1</v>
      </c>
      <c r="D35" s="23">
        <v>0</v>
      </c>
      <c r="E35" s="24">
        <v>1</v>
      </c>
      <c r="F35" s="23"/>
      <c r="G35" s="23"/>
      <c r="H35" s="23">
        <v>2</v>
      </c>
      <c r="I35" s="24">
        <v>1</v>
      </c>
      <c r="J35" s="23">
        <v>1</v>
      </c>
      <c r="K35" s="23"/>
      <c r="L35" s="23"/>
      <c r="M35" s="23">
        <v>0</v>
      </c>
      <c r="N35" s="25">
        <v>1</v>
      </c>
      <c r="O35" s="23"/>
      <c r="P35" s="23">
        <v>1</v>
      </c>
      <c r="Q35" s="24"/>
      <c r="R35" s="23"/>
      <c r="S35" s="23"/>
      <c r="T35" s="23"/>
      <c r="U35" s="24"/>
      <c r="V35" s="23"/>
      <c r="W35" s="23">
        <v>1</v>
      </c>
      <c r="X35" s="23">
        <v>0</v>
      </c>
      <c r="Y35" s="23">
        <v>0</v>
      </c>
      <c r="Z35" s="25">
        <v>1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4"/>
      <c r="AH35" s="23"/>
      <c r="AI35" s="23">
        <v>0</v>
      </c>
      <c r="AJ35" s="23">
        <v>0</v>
      </c>
      <c r="AK35" s="23">
        <v>0</v>
      </c>
      <c r="AL35" s="23">
        <v>0</v>
      </c>
      <c r="AM35" s="23">
        <v>0</v>
      </c>
    </row>
    <row r="36" spans="1:39" s="8" customFormat="1" ht="69" customHeight="1">
      <c r="A36" s="11" t="s">
        <v>108</v>
      </c>
      <c r="B36" s="5" t="s">
        <v>105</v>
      </c>
      <c r="C36" s="23">
        <v>0</v>
      </c>
      <c r="D36" s="23">
        <v>0</v>
      </c>
      <c r="E36" s="24"/>
      <c r="F36" s="23"/>
      <c r="G36" s="23"/>
      <c r="H36" s="23">
        <v>0</v>
      </c>
      <c r="I36" s="24"/>
      <c r="J36" s="23"/>
      <c r="K36" s="23"/>
      <c r="L36" s="23"/>
      <c r="M36" s="23">
        <v>0</v>
      </c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>
        <v>0</v>
      </c>
      <c r="Y36" s="23">
        <v>0</v>
      </c>
      <c r="Z36" s="25"/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4"/>
      <c r="AH36" s="23"/>
      <c r="AI36" s="23">
        <v>0</v>
      </c>
      <c r="AJ36" s="23">
        <v>0</v>
      </c>
      <c r="AK36" s="23">
        <v>0</v>
      </c>
      <c r="AL36" s="23">
        <v>0</v>
      </c>
      <c r="AM36" s="23">
        <v>0</v>
      </c>
    </row>
    <row r="37" spans="1:39" ht="69" customHeight="1">
      <c r="A37" s="11" t="s">
        <v>84</v>
      </c>
      <c r="B37" s="5" t="s">
        <v>85</v>
      </c>
      <c r="C37" s="23">
        <v>1</v>
      </c>
      <c r="D37" s="23">
        <v>0</v>
      </c>
      <c r="E37" s="24">
        <v>1</v>
      </c>
      <c r="F37" s="23"/>
      <c r="G37" s="23"/>
      <c r="H37" s="23">
        <v>0</v>
      </c>
      <c r="I37" s="24"/>
      <c r="J37" s="23"/>
      <c r="K37" s="23"/>
      <c r="L37" s="23"/>
      <c r="M37" s="23">
        <v>0</v>
      </c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>
        <v>0</v>
      </c>
      <c r="Y37" s="23">
        <v>0</v>
      </c>
      <c r="Z37" s="25">
        <v>1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4"/>
      <c r="AH37" s="23"/>
      <c r="AI37" s="23">
        <v>0</v>
      </c>
      <c r="AJ37" s="23">
        <v>0</v>
      </c>
      <c r="AK37" s="23">
        <v>0</v>
      </c>
      <c r="AL37" s="23">
        <v>0</v>
      </c>
      <c r="AM37" s="23">
        <v>0</v>
      </c>
    </row>
    <row r="38" spans="1:39" ht="69" customHeight="1">
      <c r="A38" s="11" t="s">
        <v>86</v>
      </c>
      <c r="B38" s="5" t="s">
        <v>87</v>
      </c>
      <c r="C38" s="23">
        <v>0</v>
      </c>
      <c r="D38" s="23">
        <v>0</v>
      </c>
      <c r="E38" s="24"/>
      <c r="F38" s="23"/>
      <c r="G38" s="23"/>
      <c r="H38" s="23">
        <v>0</v>
      </c>
      <c r="I38" s="24"/>
      <c r="J38" s="23"/>
      <c r="K38" s="23"/>
      <c r="L38" s="23"/>
      <c r="M38" s="23">
        <v>0</v>
      </c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>
        <v>0</v>
      </c>
      <c r="Y38" s="23">
        <v>0</v>
      </c>
      <c r="Z38" s="25"/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4"/>
      <c r="AH38" s="23"/>
      <c r="AI38" s="23">
        <v>0</v>
      </c>
      <c r="AJ38" s="23">
        <v>0</v>
      </c>
      <c r="AK38" s="23">
        <v>0</v>
      </c>
      <c r="AL38" s="23">
        <v>0</v>
      </c>
      <c r="AM38" s="23">
        <v>0</v>
      </c>
    </row>
    <row r="39" spans="1:39" ht="69" customHeight="1">
      <c r="A39" s="11" t="s">
        <v>88</v>
      </c>
      <c r="B39" s="5" t="s">
        <v>89</v>
      </c>
      <c r="C39" s="23">
        <v>5</v>
      </c>
      <c r="D39" s="23">
        <v>0</v>
      </c>
      <c r="E39" s="24">
        <v>5</v>
      </c>
      <c r="F39" s="23"/>
      <c r="G39" s="23"/>
      <c r="H39" s="23">
        <v>5</v>
      </c>
      <c r="I39" s="24">
        <v>4</v>
      </c>
      <c r="J39" s="23"/>
      <c r="K39" s="23"/>
      <c r="L39" s="23">
        <v>1</v>
      </c>
      <c r="M39" s="23">
        <v>0</v>
      </c>
      <c r="N39" s="25">
        <v>4</v>
      </c>
      <c r="O39" s="23">
        <v>1</v>
      </c>
      <c r="P39" s="23"/>
      <c r="Q39" s="24">
        <v>3</v>
      </c>
      <c r="R39" s="23"/>
      <c r="S39" s="23"/>
      <c r="T39" s="23"/>
      <c r="U39" s="24"/>
      <c r="V39" s="23"/>
      <c r="W39" s="23">
        <v>4</v>
      </c>
      <c r="X39" s="23">
        <v>0</v>
      </c>
      <c r="Y39" s="23">
        <v>0</v>
      </c>
      <c r="Z39" s="25">
        <v>5</v>
      </c>
      <c r="AA39" s="23">
        <v>1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4"/>
      <c r="AH39" s="23"/>
      <c r="AI39" s="23">
        <v>0</v>
      </c>
      <c r="AJ39" s="23">
        <v>0</v>
      </c>
      <c r="AK39" s="23">
        <v>0</v>
      </c>
      <c r="AL39" s="23">
        <v>0</v>
      </c>
      <c r="AM39" s="23">
        <v>0</v>
      </c>
    </row>
    <row r="40" spans="1:39" ht="99" customHeight="1">
      <c r="A40" s="11" t="s">
        <v>106</v>
      </c>
      <c r="B40" s="5" t="s">
        <v>107</v>
      </c>
      <c r="C40" s="23">
        <v>0</v>
      </c>
      <c r="D40" s="23">
        <v>0</v>
      </c>
      <c r="E40" s="24"/>
      <c r="F40" s="23"/>
      <c r="G40" s="23"/>
      <c r="H40" s="23">
        <v>0</v>
      </c>
      <c r="I40" s="24"/>
      <c r="J40" s="23"/>
      <c r="K40" s="23"/>
      <c r="L40" s="23"/>
      <c r="M40" s="23">
        <v>0</v>
      </c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>
        <v>0</v>
      </c>
      <c r="Y40" s="23">
        <v>0</v>
      </c>
      <c r="Z40" s="25"/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4"/>
      <c r="AH40" s="23"/>
      <c r="AI40" s="23">
        <v>0</v>
      </c>
      <c r="AJ40" s="23">
        <v>0</v>
      </c>
      <c r="AK40" s="23">
        <v>0</v>
      </c>
      <c r="AL40" s="23">
        <v>0</v>
      </c>
      <c r="AM40" s="23">
        <v>0</v>
      </c>
    </row>
    <row r="41" spans="1:39" ht="69" customHeight="1">
      <c r="A41" s="11" t="s">
        <v>90</v>
      </c>
      <c r="B41" s="26" t="s">
        <v>91</v>
      </c>
      <c r="C41" s="23">
        <v>1</v>
      </c>
      <c r="D41" s="23">
        <v>0</v>
      </c>
      <c r="E41" s="24">
        <v>1</v>
      </c>
      <c r="F41" s="23"/>
      <c r="G41" s="23"/>
      <c r="H41" s="23">
        <v>2</v>
      </c>
      <c r="I41" s="24">
        <v>2</v>
      </c>
      <c r="J41" s="23"/>
      <c r="K41" s="23"/>
      <c r="L41" s="23"/>
      <c r="M41" s="23">
        <v>0</v>
      </c>
      <c r="N41" s="25"/>
      <c r="O41" s="23"/>
      <c r="P41" s="23"/>
      <c r="Q41" s="24"/>
      <c r="R41" s="23"/>
      <c r="S41" s="23"/>
      <c r="T41" s="23"/>
      <c r="U41" s="24"/>
      <c r="V41" s="23"/>
      <c r="W41" s="23"/>
      <c r="X41" s="23">
        <v>0</v>
      </c>
      <c r="Y41" s="23">
        <v>0</v>
      </c>
      <c r="Z41" s="25">
        <v>3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4"/>
      <c r="AH41" s="23"/>
      <c r="AI41" s="23">
        <v>0</v>
      </c>
      <c r="AJ41" s="23">
        <v>0</v>
      </c>
      <c r="AK41" s="23">
        <v>0</v>
      </c>
      <c r="AL41" s="23">
        <v>0</v>
      </c>
      <c r="AM41" s="23">
        <v>0</v>
      </c>
    </row>
    <row r="42" spans="1:39" ht="69" customHeight="1">
      <c r="A42" s="11" t="s">
        <v>92</v>
      </c>
      <c r="B42" s="26" t="s">
        <v>93</v>
      </c>
      <c r="C42" s="23">
        <v>0</v>
      </c>
      <c r="D42" s="23">
        <v>0</v>
      </c>
      <c r="E42" s="24"/>
      <c r="F42" s="23"/>
      <c r="G42" s="23"/>
      <c r="H42" s="23">
        <v>1</v>
      </c>
      <c r="I42" s="24">
        <v>1</v>
      </c>
      <c r="J42" s="23"/>
      <c r="K42" s="23"/>
      <c r="L42" s="23"/>
      <c r="M42" s="23">
        <v>0</v>
      </c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>
        <v>0</v>
      </c>
      <c r="Y42" s="23">
        <v>0</v>
      </c>
      <c r="Z42" s="25">
        <v>1</v>
      </c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4"/>
      <c r="AH42" s="23"/>
      <c r="AI42" s="23">
        <v>0</v>
      </c>
      <c r="AJ42" s="23">
        <v>0</v>
      </c>
      <c r="AK42" s="23">
        <v>0</v>
      </c>
      <c r="AL42" s="23">
        <v>0</v>
      </c>
      <c r="AM42" s="23">
        <v>0</v>
      </c>
    </row>
    <row r="43" spans="1:39" ht="69" customHeight="1">
      <c r="A43" s="11" t="s">
        <v>94</v>
      </c>
      <c r="B43" s="26" t="s">
        <v>95</v>
      </c>
      <c r="C43" s="23">
        <v>0</v>
      </c>
      <c r="D43" s="23">
        <v>0</v>
      </c>
      <c r="E43" s="24"/>
      <c r="F43" s="23"/>
      <c r="G43" s="23"/>
      <c r="H43" s="23">
        <v>0</v>
      </c>
      <c r="I43" s="24"/>
      <c r="J43" s="23"/>
      <c r="K43" s="23"/>
      <c r="L43" s="23"/>
      <c r="M43" s="23">
        <v>0</v>
      </c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>
        <v>0</v>
      </c>
      <c r="Y43" s="23">
        <v>0</v>
      </c>
      <c r="Z43" s="25"/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4"/>
      <c r="AH43" s="23"/>
      <c r="AI43" s="23">
        <v>0</v>
      </c>
      <c r="AJ43" s="23">
        <v>0</v>
      </c>
      <c r="AK43" s="23">
        <v>0</v>
      </c>
      <c r="AL43" s="23">
        <v>0</v>
      </c>
      <c r="AM43" s="23">
        <v>0</v>
      </c>
    </row>
    <row r="44" spans="1:39" ht="69" customHeight="1">
      <c r="A44" s="11" t="s">
        <v>96</v>
      </c>
      <c r="B44" s="26" t="s">
        <v>97</v>
      </c>
      <c r="C44" s="23">
        <v>0</v>
      </c>
      <c r="D44" s="23">
        <v>0</v>
      </c>
      <c r="E44" s="24"/>
      <c r="F44" s="23"/>
      <c r="G44" s="23"/>
      <c r="H44" s="23">
        <v>1</v>
      </c>
      <c r="I44" s="24">
        <v>1</v>
      </c>
      <c r="J44" s="23"/>
      <c r="K44" s="23"/>
      <c r="L44" s="23"/>
      <c r="M44" s="23">
        <v>0</v>
      </c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>
        <v>0</v>
      </c>
      <c r="Y44" s="23">
        <v>0</v>
      </c>
      <c r="Z44" s="25">
        <v>1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4"/>
      <c r="AH44" s="23"/>
      <c r="AI44" s="23">
        <v>0</v>
      </c>
      <c r="AJ44" s="23">
        <v>0</v>
      </c>
      <c r="AK44" s="23">
        <v>0</v>
      </c>
      <c r="AL44" s="23">
        <v>0</v>
      </c>
      <c r="AM44" s="23">
        <v>0</v>
      </c>
    </row>
    <row r="45" spans="1:39" ht="69" customHeight="1">
      <c r="A45" s="11" t="s">
        <v>98</v>
      </c>
      <c r="B45" s="5" t="s">
        <v>99</v>
      </c>
      <c r="C45" s="23">
        <v>1</v>
      </c>
      <c r="D45" s="23">
        <v>0</v>
      </c>
      <c r="E45" s="24">
        <v>1</v>
      </c>
      <c r="F45" s="23"/>
      <c r="G45" s="23"/>
      <c r="H45" s="23">
        <v>1</v>
      </c>
      <c r="I45" s="24">
        <v>1</v>
      </c>
      <c r="J45" s="23"/>
      <c r="K45" s="23"/>
      <c r="L45" s="23"/>
      <c r="M45" s="23">
        <v>0</v>
      </c>
      <c r="N45" s="25">
        <v>1</v>
      </c>
      <c r="O45" s="23"/>
      <c r="P45" s="23"/>
      <c r="Q45" s="24">
        <v>1</v>
      </c>
      <c r="R45" s="23"/>
      <c r="S45" s="23"/>
      <c r="T45" s="23"/>
      <c r="U45" s="24"/>
      <c r="V45" s="23"/>
      <c r="W45" s="23">
        <v>1</v>
      </c>
      <c r="X45" s="23">
        <v>0</v>
      </c>
      <c r="Y45" s="23">
        <v>0</v>
      </c>
      <c r="Z45" s="25">
        <v>1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4"/>
      <c r="AH45" s="23"/>
      <c r="AI45" s="23">
        <v>0</v>
      </c>
      <c r="AJ45" s="23">
        <v>0</v>
      </c>
      <c r="AK45" s="23">
        <v>0</v>
      </c>
      <c r="AL45" s="23">
        <v>0</v>
      </c>
      <c r="AM45" s="23">
        <v>0</v>
      </c>
    </row>
    <row r="46" spans="1:39" ht="69" customHeight="1">
      <c r="A46" s="11" t="s">
        <v>100</v>
      </c>
      <c r="B46" s="26" t="s">
        <v>101</v>
      </c>
      <c r="C46" s="23">
        <v>0</v>
      </c>
      <c r="D46" s="23">
        <v>0</v>
      </c>
      <c r="E46" s="24"/>
      <c r="F46" s="23"/>
      <c r="G46" s="23"/>
      <c r="H46" s="23">
        <v>0</v>
      </c>
      <c r="I46" s="24"/>
      <c r="J46" s="23"/>
      <c r="K46" s="23"/>
      <c r="L46" s="23"/>
      <c r="M46" s="23">
        <v>0</v>
      </c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>
        <v>0</v>
      </c>
      <c r="Y46" s="23">
        <v>0</v>
      </c>
      <c r="Z46" s="25"/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4"/>
      <c r="AH46" s="23"/>
      <c r="AI46" s="23">
        <v>0</v>
      </c>
      <c r="AJ46" s="23">
        <v>0</v>
      </c>
      <c r="AK46" s="23">
        <v>0</v>
      </c>
      <c r="AL46" s="23">
        <v>0</v>
      </c>
      <c r="AM46" s="23">
        <v>0</v>
      </c>
    </row>
    <row r="47" spans="1:39" s="8" customFormat="1" ht="69" customHeight="1">
      <c r="A47" s="11" t="s">
        <v>102</v>
      </c>
      <c r="B47" s="5" t="s">
        <v>72</v>
      </c>
      <c r="C47" s="23">
        <v>8</v>
      </c>
      <c r="D47" s="23">
        <v>1</v>
      </c>
      <c r="E47" s="24">
        <v>7</v>
      </c>
      <c r="F47" s="23"/>
      <c r="G47" s="23"/>
      <c r="H47" s="23">
        <v>43</v>
      </c>
      <c r="I47" s="24">
        <v>42</v>
      </c>
      <c r="J47" s="23">
        <v>1</v>
      </c>
      <c r="K47" s="23"/>
      <c r="L47" s="23"/>
      <c r="M47" s="23">
        <v>0</v>
      </c>
      <c r="N47" s="25">
        <v>6</v>
      </c>
      <c r="O47" s="23">
        <v>4</v>
      </c>
      <c r="P47" s="23"/>
      <c r="Q47" s="24">
        <v>2</v>
      </c>
      <c r="R47" s="23"/>
      <c r="S47" s="23">
        <v>39</v>
      </c>
      <c r="T47" s="23"/>
      <c r="U47" s="24">
        <v>1</v>
      </c>
      <c r="V47" s="23">
        <v>38</v>
      </c>
      <c r="W47" s="23">
        <v>45</v>
      </c>
      <c r="X47" s="23">
        <v>0</v>
      </c>
      <c r="Y47" s="23">
        <v>0</v>
      </c>
      <c r="Z47" s="25">
        <v>5</v>
      </c>
      <c r="AA47" s="23">
        <v>1</v>
      </c>
      <c r="AB47" s="23">
        <v>6</v>
      </c>
      <c r="AC47" s="24">
        <v>0</v>
      </c>
      <c r="AD47" s="23">
        <v>6</v>
      </c>
      <c r="AE47" s="24">
        <v>2</v>
      </c>
      <c r="AF47" s="23">
        <v>4</v>
      </c>
      <c r="AG47" s="24"/>
      <c r="AH47" s="23"/>
      <c r="AI47" s="23">
        <v>0</v>
      </c>
      <c r="AJ47" s="23">
        <v>0</v>
      </c>
      <c r="AK47" s="23">
        <v>0</v>
      </c>
      <c r="AL47" s="23">
        <v>0</v>
      </c>
      <c r="AM47" s="23">
        <v>0</v>
      </c>
    </row>
    <row r="48" spans="1:39" s="8" customFormat="1" ht="69" customHeight="1">
      <c r="A48" s="11"/>
      <c r="B48" s="5" t="s">
        <v>13</v>
      </c>
      <c r="C48" s="22">
        <f>C9+C12+C15+C16+C24++C30+C31+C32+C33+C34+C35+C36+C37+C38+C39+C40+C41+C42+C43+C44+C45+C46+C47</f>
        <v>295</v>
      </c>
      <c r="D48" s="22">
        <f t="shared" ref="D48:AM48" si="4">D9+D12+D15+D16+D24++D30+D31+D32+D33+D34+D35+D36+D37+D38+D39+D40+D41+D42+D43+D44+D45+D46+D47</f>
        <v>23</v>
      </c>
      <c r="E48" s="22">
        <f t="shared" si="4"/>
        <v>269</v>
      </c>
      <c r="F48" s="22">
        <f t="shared" si="4"/>
        <v>2</v>
      </c>
      <c r="G48" s="22">
        <f t="shared" si="4"/>
        <v>1</v>
      </c>
      <c r="H48" s="22">
        <f t="shared" si="4"/>
        <v>403</v>
      </c>
      <c r="I48" s="22">
        <f t="shared" si="4"/>
        <v>344</v>
      </c>
      <c r="J48" s="22">
        <f t="shared" si="4"/>
        <v>36</v>
      </c>
      <c r="K48" s="22">
        <f t="shared" si="4"/>
        <v>17</v>
      </c>
      <c r="L48" s="22">
        <f t="shared" si="4"/>
        <v>6</v>
      </c>
      <c r="M48" s="22">
        <f t="shared" si="4"/>
        <v>0</v>
      </c>
      <c r="N48" s="22">
        <f t="shared" si="4"/>
        <v>169</v>
      </c>
      <c r="O48" s="22">
        <f t="shared" si="4"/>
        <v>113</v>
      </c>
      <c r="P48" s="22">
        <f t="shared" si="4"/>
        <v>6</v>
      </c>
      <c r="Q48" s="22">
        <f t="shared" si="4"/>
        <v>50</v>
      </c>
      <c r="R48" s="22">
        <f t="shared" si="4"/>
        <v>0</v>
      </c>
      <c r="S48" s="22">
        <f t="shared" si="4"/>
        <v>52</v>
      </c>
      <c r="T48" s="22">
        <f t="shared" si="4"/>
        <v>1</v>
      </c>
      <c r="U48" s="22">
        <f t="shared" si="4"/>
        <v>3</v>
      </c>
      <c r="V48" s="22">
        <f t="shared" si="4"/>
        <v>48</v>
      </c>
      <c r="W48" s="22">
        <f t="shared" si="4"/>
        <v>221</v>
      </c>
      <c r="X48" s="22">
        <f t="shared" si="4"/>
        <v>1</v>
      </c>
      <c r="Y48" s="22">
        <f t="shared" si="4"/>
        <v>3</v>
      </c>
      <c r="Z48" s="22">
        <f t="shared" si="4"/>
        <v>414</v>
      </c>
      <c r="AA48" s="22">
        <f t="shared" si="4"/>
        <v>24</v>
      </c>
      <c r="AB48" s="22">
        <f t="shared" si="4"/>
        <v>124</v>
      </c>
      <c r="AC48" s="22">
        <f t="shared" si="4"/>
        <v>13</v>
      </c>
      <c r="AD48" s="22">
        <f t="shared" si="4"/>
        <v>137</v>
      </c>
      <c r="AE48" s="22">
        <f t="shared" si="4"/>
        <v>59</v>
      </c>
      <c r="AF48" s="22">
        <f t="shared" si="4"/>
        <v>78</v>
      </c>
      <c r="AG48" s="22">
        <f t="shared" si="4"/>
        <v>0</v>
      </c>
      <c r="AH48" s="22">
        <f t="shared" si="4"/>
        <v>61</v>
      </c>
      <c r="AI48" s="22">
        <f t="shared" si="4"/>
        <v>6</v>
      </c>
      <c r="AJ48" s="22">
        <f t="shared" si="4"/>
        <v>2</v>
      </c>
      <c r="AK48" s="22">
        <f t="shared" si="4"/>
        <v>8</v>
      </c>
      <c r="AL48" s="22">
        <f t="shared" si="4"/>
        <v>7</v>
      </c>
      <c r="AM48" s="22">
        <f t="shared" si="4"/>
        <v>1</v>
      </c>
    </row>
    <row r="49" spans="1:39" ht="16.5" customHeight="1">
      <c r="A49" s="13"/>
      <c r="B49" s="13"/>
      <c r="C49" s="13" t="s">
        <v>113</v>
      </c>
      <c r="D49" s="13" t="s">
        <v>114</v>
      </c>
      <c r="E49" s="13" t="s">
        <v>115</v>
      </c>
      <c r="F49" s="13" t="s">
        <v>116</v>
      </c>
      <c r="G49" s="13" t="s">
        <v>117</v>
      </c>
      <c r="H49" s="13" t="s">
        <v>118</v>
      </c>
      <c r="I49" s="13" t="s">
        <v>119</v>
      </c>
      <c r="J49" s="13" t="s">
        <v>102</v>
      </c>
      <c r="K49" s="13" t="s">
        <v>73</v>
      </c>
      <c r="L49" s="13" t="s">
        <v>75</v>
      </c>
      <c r="M49" s="13" t="s">
        <v>77</v>
      </c>
      <c r="N49" s="13" t="s">
        <v>79</v>
      </c>
      <c r="O49" s="13" t="s">
        <v>81</v>
      </c>
      <c r="P49" s="13" t="s">
        <v>83</v>
      </c>
      <c r="Q49" s="13" t="s">
        <v>120</v>
      </c>
      <c r="R49" s="13" t="s">
        <v>108</v>
      </c>
      <c r="S49" s="13" t="s">
        <v>121</v>
      </c>
      <c r="T49" s="13" t="s">
        <v>122</v>
      </c>
      <c r="U49" s="13" t="s">
        <v>123</v>
      </c>
      <c r="V49" s="13" t="s">
        <v>124</v>
      </c>
      <c r="W49" s="13" t="s">
        <v>125</v>
      </c>
      <c r="X49" s="13" t="s">
        <v>126</v>
      </c>
      <c r="Y49" s="13" t="s">
        <v>127</v>
      </c>
      <c r="Z49" s="13" t="s">
        <v>128</v>
      </c>
      <c r="AA49" s="13" t="s">
        <v>129</v>
      </c>
      <c r="AB49" s="13" t="s">
        <v>130</v>
      </c>
      <c r="AC49" s="13" t="s">
        <v>131</v>
      </c>
      <c r="AD49" s="13" t="s">
        <v>132</v>
      </c>
      <c r="AE49" s="13" t="s">
        <v>133</v>
      </c>
      <c r="AF49" s="13" t="s">
        <v>134</v>
      </c>
      <c r="AG49" s="13" t="s">
        <v>135</v>
      </c>
      <c r="AH49" s="13" t="s">
        <v>136</v>
      </c>
      <c r="AI49" s="13" t="s">
        <v>137</v>
      </c>
      <c r="AJ49" s="13" t="s">
        <v>138</v>
      </c>
      <c r="AK49" s="13" t="s">
        <v>139</v>
      </c>
      <c r="AL49" s="13" t="s">
        <v>140</v>
      </c>
      <c r="AM49" s="13" t="s">
        <v>141</v>
      </c>
    </row>
    <row r="50" spans="1:39" ht="21.75" customHeight="1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M137"/>
  <sheetViews>
    <sheetView zoomScale="80" zoomScaleNormal="80" workbookViewId="0">
      <selection activeCell="A5" sqref="A5:B7"/>
    </sheetView>
  </sheetViews>
  <sheetFormatPr defaultRowHeight="12.7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>
      <c r="AI1" s="39" t="s">
        <v>110</v>
      </c>
      <c r="AJ1" s="40"/>
      <c r="AK1" s="40"/>
      <c r="AL1" s="40"/>
      <c r="AM1" s="40"/>
    </row>
    <row r="2" spans="1:39" ht="53.25" customHeight="1">
      <c r="A2" s="30" t="s">
        <v>112</v>
      </c>
      <c r="B2" s="30"/>
      <c r="C2" s="31" t="s">
        <v>0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</row>
    <row r="3" spans="1:39" ht="33" customHeight="1">
      <c r="A3" s="31" t="s">
        <v>154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</row>
    <row r="4" spans="1:39" ht="23.25" customHeight="1">
      <c r="A4" s="32" t="s">
        <v>111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</row>
    <row r="5" spans="1:39" ht="67.5" customHeight="1">
      <c r="A5" s="31"/>
      <c r="B5" s="31"/>
      <c r="C5" s="32" t="s">
        <v>1</v>
      </c>
      <c r="D5" s="32"/>
      <c r="E5" s="32"/>
      <c r="F5" s="32"/>
      <c r="G5" s="32"/>
      <c r="H5" s="36" t="s">
        <v>2</v>
      </c>
      <c r="I5" s="37"/>
      <c r="J5" s="37"/>
      <c r="K5" s="37"/>
      <c r="L5" s="38"/>
      <c r="M5" s="33" t="s">
        <v>3</v>
      </c>
      <c r="N5" s="32" t="s">
        <v>4</v>
      </c>
      <c r="O5" s="32"/>
      <c r="P5" s="32"/>
      <c r="Q5" s="32"/>
      <c r="R5" s="32"/>
      <c r="S5" s="32"/>
      <c r="T5" s="32"/>
      <c r="U5" s="32"/>
      <c r="V5" s="32"/>
      <c r="W5" s="32"/>
      <c r="X5" s="33" t="s">
        <v>5</v>
      </c>
      <c r="Y5" s="33" t="s">
        <v>6</v>
      </c>
      <c r="Z5" s="33" t="s">
        <v>7</v>
      </c>
      <c r="AA5" s="33" t="s">
        <v>8</v>
      </c>
      <c r="AB5" s="32" t="s">
        <v>9</v>
      </c>
      <c r="AC5" s="32"/>
      <c r="AD5" s="32"/>
      <c r="AE5" s="32"/>
      <c r="AF5" s="32"/>
      <c r="AG5" s="33" t="s">
        <v>10</v>
      </c>
      <c r="AH5" s="33" t="s">
        <v>11</v>
      </c>
      <c r="AI5" s="32" t="s">
        <v>12</v>
      </c>
      <c r="AJ5" s="32"/>
      <c r="AK5" s="32"/>
      <c r="AL5" s="32"/>
      <c r="AM5" s="32"/>
    </row>
    <row r="6" spans="1:39" ht="21.75" customHeight="1">
      <c r="A6" s="31"/>
      <c r="B6" s="31"/>
      <c r="C6" s="33" t="s">
        <v>13</v>
      </c>
      <c r="D6" s="33" t="s">
        <v>14</v>
      </c>
      <c r="E6" s="33" t="s">
        <v>15</v>
      </c>
      <c r="F6" s="33" t="s">
        <v>16</v>
      </c>
      <c r="G6" s="33" t="s">
        <v>17</v>
      </c>
      <c r="H6" s="33" t="s">
        <v>13</v>
      </c>
      <c r="I6" s="33" t="s">
        <v>15</v>
      </c>
      <c r="J6" s="33" t="s">
        <v>16</v>
      </c>
      <c r="K6" s="33" t="s">
        <v>17</v>
      </c>
      <c r="L6" s="34" t="s">
        <v>109</v>
      </c>
      <c r="M6" s="33"/>
      <c r="N6" s="33" t="s">
        <v>18</v>
      </c>
      <c r="O6" s="33" t="s">
        <v>19</v>
      </c>
      <c r="P6" s="33" t="s">
        <v>20</v>
      </c>
      <c r="Q6" s="33" t="s">
        <v>21</v>
      </c>
      <c r="R6" s="33" t="s">
        <v>22</v>
      </c>
      <c r="S6" s="32" t="s">
        <v>23</v>
      </c>
      <c r="T6" s="32"/>
      <c r="U6" s="32"/>
      <c r="V6" s="32"/>
      <c r="W6" s="33" t="s">
        <v>24</v>
      </c>
      <c r="X6" s="33"/>
      <c r="Y6" s="33"/>
      <c r="Z6" s="33"/>
      <c r="AA6" s="33"/>
      <c r="AB6" s="33" t="s">
        <v>25</v>
      </c>
      <c r="AC6" s="33" t="s">
        <v>26</v>
      </c>
      <c r="AD6" s="33" t="s">
        <v>13</v>
      </c>
      <c r="AE6" s="33" t="s">
        <v>27</v>
      </c>
      <c r="AF6" s="33" t="s">
        <v>28</v>
      </c>
      <c r="AG6" s="33"/>
      <c r="AH6" s="33"/>
      <c r="AI6" s="33" t="s">
        <v>25</v>
      </c>
      <c r="AJ6" s="33" t="s">
        <v>26</v>
      </c>
      <c r="AK6" s="33" t="s">
        <v>13</v>
      </c>
      <c r="AL6" s="33" t="s">
        <v>29</v>
      </c>
      <c r="AM6" s="33" t="s">
        <v>30</v>
      </c>
    </row>
    <row r="7" spans="1:39" ht="152.25">
      <c r="A7" s="31"/>
      <c r="B7" s="31"/>
      <c r="C7" s="33"/>
      <c r="D7" s="33"/>
      <c r="E7" s="33"/>
      <c r="F7" s="33"/>
      <c r="G7" s="33"/>
      <c r="H7" s="33"/>
      <c r="I7" s="33"/>
      <c r="J7" s="33"/>
      <c r="K7" s="33"/>
      <c r="L7" s="35"/>
      <c r="M7" s="33"/>
      <c r="N7" s="33"/>
      <c r="O7" s="33"/>
      <c r="P7" s="33"/>
      <c r="Q7" s="33"/>
      <c r="R7" s="33"/>
      <c r="S7" s="28" t="s">
        <v>31</v>
      </c>
      <c r="T7" s="28" t="s">
        <v>32</v>
      </c>
      <c r="U7" s="28" t="s">
        <v>33</v>
      </c>
      <c r="V7" s="28" t="s">
        <v>34</v>
      </c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</row>
    <row r="8" spans="1:39" ht="12.75" customHeight="1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>
      <c r="A9" s="7">
        <v>1</v>
      </c>
      <c r="B9" s="5" t="s">
        <v>36</v>
      </c>
      <c r="C9" s="21">
        <f>C10+C11</f>
        <v>140</v>
      </c>
      <c r="D9" s="21">
        <f t="shared" ref="D9:AM9" si="0">D10+D11</f>
        <v>15</v>
      </c>
      <c r="E9" s="21">
        <f t="shared" si="0"/>
        <v>119</v>
      </c>
      <c r="F9" s="21">
        <f t="shared" si="0"/>
        <v>4</v>
      </c>
      <c r="G9" s="21">
        <f t="shared" si="0"/>
        <v>2</v>
      </c>
      <c r="H9" s="21">
        <f t="shared" si="0"/>
        <v>264</v>
      </c>
      <c r="I9" s="21">
        <f>I10+I11</f>
        <v>215</v>
      </c>
      <c r="J9" s="21">
        <f t="shared" si="0"/>
        <v>20</v>
      </c>
      <c r="K9" s="21">
        <f t="shared" si="0"/>
        <v>14</v>
      </c>
      <c r="L9" s="21">
        <f t="shared" si="0"/>
        <v>15</v>
      </c>
      <c r="M9" s="21">
        <f t="shared" si="0"/>
        <v>0</v>
      </c>
      <c r="N9" s="21">
        <f t="shared" si="0"/>
        <v>126</v>
      </c>
      <c r="O9" s="21">
        <f t="shared" si="0"/>
        <v>108</v>
      </c>
      <c r="P9" s="21">
        <f t="shared" si="0"/>
        <v>1</v>
      </c>
      <c r="Q9" s="21">
        <f t="shared" si="0"/>
        <v>17</v>
      </c>
      <c r="R9" s="21">
        <f t="shared" si="0"/>
        <v>0</v>
      </c>
      <c r="S9" s="21">
        <f t="shared" si="0"/>
        <v>8</v>
      </c>
      <c r="T9" s="21">
        <f t="shared" si="0"/>
        <v>0</v>
      </c>
      <c r="U9" s="21">
        <f t="shared" si="0"/>
        <v>1</v>
      </c>
      <c r="V9" s="21">
        <f t="shared" si="0"/>
        <v>7</v>
      </c>
      <c r="W9" s="21">
        <f t="shared" si="0"/>
        <v>134</v>
      </c>
      <c r="X9" s="21">
        <f t="shared" si="0"/>
        <v>1</v>
      </c>
      <c r="Y9" s="21">
        <f t="shared" si="0"/>
        <v>5</v>
      </c>
      <c r="Z9" s="21">
        <f t="shared" si="0"/>
        <v>213</v>
      </c>
      <c r="AA9" s="21">
        <f t="shared" si="0"/>
        <v>17</v>
      </c>
      <c r="AB9" s="21">
        <f t="shared" si="0"/>
        <v>60</v>
      </c>
      <c r="AC9" s="21">
        <f t="shared" si="0"/>
        <v>19</v>
      </c>
      <c r="AD9" s="21">
        <f t="shared" si="0"/>
        <v>79</v>
      </c>
      <c r="AE9" s="21">
        <f t="shared" si="0"/>
        <v>25</v>
      </c>
      <c r="AF9" s="21">
        <f t="shared" si="0"/>
        <v>54</v>
      </c>
      <c r="AG9" s="21">
        <f t="shared" si="0"/>
        <v>0</v>
      </c>
      <c r="AH9" s="21">
        <f t="shared" si="0"/>
        <v>58</v>
      </c>
      <c r="AI9" s="21">
        <f t="shared" si="0"/>
        <v>2</v>
      </c>
      <c r="AJ9" s="21">
        <f t="shared" si="0"/>
        <v>0</v>
      </c>
      <c r="AK9" s="21">
        <f t="shared" si="0"/>
        <v>2</v>
      </c>
      <c r="AL9" s="21">
        <f t="shared" si="0"/>
        <v>2</v>
      </c>
      <c r="AM9" s="21">
        <f t="shared" si="0"/>
        <v>0</v>
      </c>
    </row>
    <row r="10" spans="1:39" ht="69" customHeight="1">
      <c r="A10" s="9" t="s">
        <v>37</v>
      </c>
      <c r="B10" s="27" t="s">
        <v>38</v>
      </c>
      <c r="C10" s="23">
        <v>96</v>
      </c>
      <c r="D10" s="23">
        <v>11</v>
      </c>
      <c r="E10" s="24">
        <v>82</v>
      </c>
      <c r="F10" s="23">
        <v>2</v>
      </c>
      <c r="G10" s="23">
        <v>1</v>
      </c>
      <c r="H10" s="23">
        <v>203</v>
      </c>
      <c r="I10" s="24">
        <v>167</v>
      </c>
      <c r="J10" s="23">
        <v>15</v>
      </c>
      <c r="K10" s="23">
        <v>6</v>
      </c>
      <c r="L10" s="23">
        <v>15</v>
      </c>
      <c r="M10" s="23">
        <v>0</v>
      </c>
      <c r="N10" s="25">
        <v>93</v>
      </c>
      <c r="O10" s="23">
        <v>79</v>
      </c>
      <c r="P10" s="23">
        <v>1</v>
      </c>
      <c r="Q10" s="24">
        <v>13</v>
      </c>
      <c r="R10" s="23"/>
      <c r="S10" s="23">
        <v>7</v>
      </c>
      <c r="T10" s="23"/>
      <c r="U10" s="24">
        <v>1</v>
      </c>
      <c r="V10" s="23">
        <v>6</v>
      </c>
      <c r="W10" s="23">
        <v>100</v>
      </c>
      <c r="X10" s="23">
        <v>1</v>
      </c>
      <c r="Y10" s="23">
        <v>5</v>
      </c>
      <c r="Z10" s="25">
        <v>159</v>
      </c>
      <c r="AA10" s="23">
        <v>15</v>
      </c>
      <c r="AB10" s="23">
        <v>55</v>
      </c>
      <c r="AC10" s="24">
        <v>7</v>
      </c>
      <c r="AD10" s="23">
        <v>62</v>
      </c>
      <c r="AE10" s="24">
        <v>23</v>
      </c>
      <c r="AF10" s="23">
        <v>39</v>
      </c>
      <c r="AG10" s="24"/>
      <c r="AH10" s="23">
        <v>55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</row>
    <row r="11" spans="1:39" ht="69" customHeight="1">
      <c r="A11" s="9" t="s">
        <v>39</v>
      </c>
      <c r="B11" s="27" t="s">
        <v>40</v>
      </c>
      <c r="C11" s="23">
        <v>44</v>
      </c>
      <c r="D11" s="23">
        <v>4</v>
      </c>
      <c r="E11" s="24">
        <v>37</v>
      </c>
      <c r="F11" s="23">
        <v>2</v>
      </c>
      <c r="G11" s="23">
        <v>1</v>
      </c>
      <c r="H11" s="23">
        <v>61</v>
      </c>
      <c r="I11" s="24">
        <v>48</v>
      </c>
      <c r="J11" s="23">
        <v>5</v>
      </c>
      <c r="K11" s="23">
        <v>8</v>
      </c>
      <c r="L11" s="23"/>
      <c r="M11" s="23">
        <v>0</v>
      </c>
      <c r="N11" s="25">
        <v>33</v>
      </c>
      <c r="O11" s="23">
        <v>29</v>
      </c>
      <c r="P11" s="23"/>
      <c r="Q11" s="24">
        <v>4</v>
      </c>
      <c r="R11" s="23"/>
      <c r="S11" s="23">
        <v>1</v>
      </c>
      <c r="T11" s="23"/>
      <c r="U11" s="24"/>
      <c r="V11" s="23">
        <v>1</v>
      </c>
      <c r="W11" s="23">
        <v>34</v>
      </c>
      <c r="X11" s="23">
        <v>0</v>
      </c>
      <c r="Y11" s="23">
        <v>0</v>
      </c>
      <c r="Z11" s="25">
        <v>54</v>
      </c>
      <c r="AA11" s="23">
        <v>2</v>
      </c>
      <c r="AB11" s="23">
        <v>5</v>
      </c>
      <c r="AC11" s="24">
        <v>12</v>
      </c>
      <c r="AD11" s="23">
        <v>17</v>
      </c>
      <c r="AE11" s="24">
        <v>2</v>
      </c>
      <c r="AF11" s="23">
        <v>15</v>
      </c>
      <c r="AG11" s="24"/>
      <c r="AH11" s="23">
        <v>3</v>
      </c>
      <c r="AI11" s="23">
        <v>2</v>
      </c>
      <c r="AJ11" s="23">
        <v>0</v>
      </c>
      <c r="AK11" s="23">
        <v>2</v>
      </c>
      <c r="AL11" s="23">
        <v>2</v>
      </c>
      <c r="AM11" s="23">
        <v>0</v>
      </c>
    </row>
    <row r="12" spans="1:39" s="8" customFormat="1" ht="69" customHeight="1">
      <c r="A12" s="7">
        <v>2</v>
      </c>
      <c r="B12" s="5" t="s">
        <v>41</v>
      </c>
      <c r="C12" s="21">
        <f>C13+C14</f>
        <v>73</v>
      </c>
      <c r="D12" s="21">
        <f t="shared" ref="D12:AM12" si="1">D13+D14</f>
        <v>1</v>
      </c>
      <c r="E12" s="21">
        <f t="shared" si="1"/>
        <v>70</v>
      </c>
      <c r="F12" s="21">
        <f t="shared" si="1"/>
        <v>2</v>
      </c>
      <c r="G12" s="21">
        <f t="shared" si="1"/>
        <v>0</v>
      </c>
      <c r="H12" s="21">
        <f t="shared" si="1"/>
        <v>48</v>
      </c>
      <c r="I12" s="21">
        <f>I13+I14</f>
        <v>34</v>
      </c>
      <c r="J12" s="21">
        <f t="shared" si="1"/>
        <v>8</v>
      </c>
      <c r="K12" s="21">
        <f t="shared" si="1"/>
        <v>5</v>
      </c>
      <c r="L12" s="21">
        <f t="shared" si="1"/>
        <v>1</v>
      </c>
      <c r="M12" s="21">
        <f t="shared" si="1"/>
        <v>0</v>
      </c>
      <c r="N12" s="21">
        <f t="shared" si="1"/>
        <v>18</v>
      </c>
      <c r="O12" s="21">
        <f t="shared" si="1"/>
        <v>12</v>
      </c>
      <c r="P12" s="21">
        <f t="shared" si="1"/>
        <v>0</v>
      </c>
      <c r="Q12" s="21">
        <f t="shared" si="1"/>
        <v>6</v>
      </c>
      <c r="R12" s="21">
        <f t="shared" si="1"/>
        <v>0</v>
      </c>
      <c r="S12" s="21">
        <f t="shared" si="1"/>
        <v>2</v>
      </c>
      <c r="T12" s="21">
        <f t="shared" si="1"/>
        <v>0</v>
      </c>
      <c r="U12" s="21">
        <f t="shared" si="1"/>
        <v>1</v>
      </c>
      <c r="V12" s="21">
        <f t="shared" si="1"/>
        <v>1</v>
      </c>
      <c r="W12" s="21">
        <f t="shared" si="1"/>
        <v>20</v>
      </c>
      <c r="X12" s="21">
        <f t="shared" si="1"/>
        <v>1</v>
      </c>
      <c r="Y12" s="21">
        <f t="shared" si="1"/>
        <v>0</v>
      </c>
      <c r="Z12" s="21">
        <f t="shared" si="1"/>
        <v>84</v>
      </c>
      <c r="AA12" s="21">
        <f t="shared" si="1"/>
        <v>0</v>
      </c>
      <c r="AB12" s="21">
        <f t="shared" si="1"/>
        <v>9</v>
      </c>
      <c r="AC12" s="21">
        <f t="shared" si="1"/>
        <v>3</v>
      </c>
      <c r="AD12" s="21">
        <f t="shared" si="1"/>
        <v>12</v>
      </c>
      <c r="AE12" s="21">
        <f t="shared" si="1"/>
        <v>8</v>
      </c>
      <c r="AF12" s="21">
        <f t="shared" si="1"/>
        <v>4</v>
      </c>
      <c r="AG12" s="21">
        <f t="shared" si="1"/>
        <v>0</v>
      </c>
      <c r="AH12" s="21">
        <f t="shared" si="1"/>
        <v>6</v>
      </c>
      <c r="AI12" s="21">
        <f t="shared" si="1"/>
        <v>2</v>
      </c>
      <c r="AJ12" s="21">
        <f t="shared" si="1"/>
        <v>0</v>
      </c>
      <c r="AK12" s="21">
        <f t="shared" si="1"/>
        <v>2</v>
      </c>
      <c r="AL12" s="21">
        <f t="shared" si="1"/>
        <v>2</v>
      </c>
      <c r="AM12" s="21">
        <f t="shared" si="1"/>
        <v>0</v>
      </c>
    </row>
    <row r="13" spans="1:39" ht="69" customHeight="1">
      <c r="A13" s="9" t="s">
        <v>42</v>
      </c>
      <c r="B13" s="27" t="s">
        <v>43</v>
      </c>
      <c r="C13" s="23">
        <v>53</v>
      </c>
      <c r="D13" s="23">
        <v>0</v>
      </c>
      <c r="E13" s="24">
        <v>51</v>
      </c>
      <c r="F13" s="23">
        <v>2</v>
      </c>
      <c r="G13" s="23"/>
      <c r="H13" s="23">
        <v>29</v>
      </c>
      <c r="I13" s="24">
        <v>20</v>
      </c>
      <c r="J13" s="23">
        <v>5</v>
      </c>
      <c r="K13" s="23">
        <v>4</v>
      </c>
      <c r="L13" s="23"/>
      <c r="M13" s="23">
        <v>0</v>
      </c>
      <c r="N13" s="25">
        <v>14</v>
      </c>
      <c r="O13" s="23">
        <v>8</v>
      </c>
      <c r="P13" s="23"/>
      <c r="Q13" s="24">
        <v>6</v>
      </c>
      <c r="R13" s="23"/>
      <c r="S13" s="23">
        <v>2</v>
      </c>
      <c r="T13" s="23"/>
      <c r="U13" s="24">
        <v>1</v>
      </c>
      <c r="V13" s="23">
        <v>1</v>
      </c>
      <c r="W13" s="23">
        <v>16</v>
      </c>
      <c r="X13" s="23">
        <v>0</v>
      </c>
      <c r="Y13" s="23">
        <v>0</v>
      </c>
      <c r="Z13" s="25">
        <v>55</v>
      </c>
      <c r="AA13" s="23">
        <v>0</v>
      </c>
      <c r="AB13" s="23">
        <v>8</v>
      </c>
      <c r="AC13" s="24">
        <v>2</v>
      </c>
      <c r="AD13" s="23">
        <v>10</v>
      </c>
      <c r="AE13" s="24">
        <v>7</v>
      </c>
      <c r="AF13" s="23">
        <v>3</v>
      </c>
      <c r="AG13" s="24"/>
      <c r="AH13" s="23">
        <v>5</v>
      </c>
      <c r="AI13" s="23">
        <v>2</v>
      </c>
      <c r="AJ13" s="23">
        <v>0</v>
      </c>
      <c r="AK13" s="23">
        <v>2</v>
      </c>
      <c r="AL13" s="23">
        <v>2</v>
      </c>
      <c r="AM13" s="23">
        <v>0</v>
      </c>
    </row>
    <row r="14" spans="1:39" ht="69" customHeight="1">
      <c r="A14" s="9" t="s">
        <v>44</v>
      </c>
      <c r="B14" s="27" t="s">
        <v>45</v>
      </c>
      <c r="C14" s="23">
        <v>20</v>
      </c>
      <c r="D14" s="23">
        <v>1</v>
      </c>
      <c r="E14" s="24">
        <v>19</v>
      </c>
      <c r="F14" s="23"/>
      <c r="G14" s="23"/>
      <c r="H14" s="23">
        <v>19</v>
      </c>
      <c r="I14" s="24">
        <v>14</v>
      </c>
      <c r="J14" s="23">
        <v>3</v>
      </c>
      <c r="K14" s="23">
        <v>1</v>
      </c>
      <c r="L14" s="23">
        <v>1</v>
      </c>
      <c r="M14" s="23">
        <v>0</v>
      </c>
      <c r="N14" s="25">
        <v>4</v>
      </c>
      <c r="O14" s="23">
        <v>4</v>
      </c>
      <c r="P14" s="23"/>
      <c r="Q14" s="24"/>
      <c r="R14" s="23"/>
      <c r="S14" s="23"/>
      <c r="T14" s="23"/>
      <c r="U14" s="24"/>
      <c r="V14" s="23"/>
      <c r="W14" s="23">
        <v>4</v>
      </c>
      <c r="X14" s="23">
        <v>1</v>
      </c>
      <c r="Y14" s="23">
        <v>0</v>
      </c>
      <c r="Z14" s="25">
        <v>29</v>
      </c>
      <c r="AA14" s="23">
        <v>0</v>
      </c>
      <c r="AB14" s="23">
        <v>1</v>
      </c>
      <c r="AC14" s="24">
        <v>1</v>
      </c>
      <c r="AD14" s="23">
        <v>2</v>
      </c>
      <c r="AE14" s="24">
        <v>1</v>
      </c>
      <c r="AF14" s="23">
        <v>1</v>
      </c>
      <c r="AG14" s="24"/>
      <c r="AH14" s="23">
        <v>1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</row>
    <row r="15" spans="1:39" s="8" customFormat="1" ht="69" customHeight="1">
      <c r="A15" s="9">
        <v>5</v>
      </c>
      <c r="B15" s="5" t="s">
        <v>46</v>
      </c>
      <c r="C15" s="23">
        <v>1</v>
      </c>
      <c r="D15" s="23">
        <v>1</v>
      </c>
      <c r="E15" s="24"/>
      <c r="F15" s="23"/>
      <c r="G15" s="23"/>
      <c r="H15" s="23">
        <v>2</v>
      </c>
      <c r="I15" s="24">
        <v>2</v>
      </c>
      <c r="J15" s="23"/>
      <c r="K15" s="23"/>
      <c r="L15" s="23"/>
      <c r="M15" s="23">
        <v>0</v>
      </c>
      <c r="N15" s="25"/>
      <c r="O15" s="23"/>
      <c r="P15" s="23"/>
      <c r="Q15" s="24"/>
      <c r="R15" s="23"/>
      <c r="S15" s="23"/>
      <c r="T15" s="23"/>
      <c r="U15" s="24"/>
      <c r="V15" s="23"/>
      <c r="W15" s="23"/>
      <c r="X15" s="23">
        <v>0</v>
      </c>
      <c r="Y15" s="23">
        <v>0</v>
      </c>
      <c r="Z15" s="25">
        <v>3</v>
      </c>
      <c r="AA15" s="23">
        <v>1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4"/>
      <c r="AH15" s="23"/>
      <c r="AI15" s="23">
        <v>0</v>
      </c>
      <c r="AJ15" s="23">
        <v>0</v>
      </c>
      <c r="AK15" s="23">
        <v>0</v>
      </c>
      <c r="AL15" s="23">
        <v>0</v>
      </c>
      <c r="AM15" s="23">
        <v>0</v>
      </c>
    </row>
    <row r="16" spans="1:39" s="8" customFormat="1" ht="69" customHeight="1">
      <c r="A16" s="9">
        <v>6</v>
      </c>
      <c r="B16" s="5" t="s">
        <v>47</v>
      </c>
      <c r="C16" s="21">
        <f>C17+C18+C19+C20+C21+C22+C23</f>
        <v>1</v>
      </c>
      <c r="D16" s="21">
        <f t="shared" ref="D16:AL16" si="2">D17+D18+D19+D20+D21+D22+D23</f>
        <v>0</v>
      </c>
      <c r="E16" s="21">
        <f t="shared" si="2"/>
        <v>1</v>
      </c>
      <c r="F16" s="21">
        <f t="shared" si="2"/>
        <v>0</v>
      </c>
      <c r="G16" s="21">
        <f t="shared" si="2"/>
        <v>0</v>
      </c>
      <c r="H16" s="21">
        <f t="shared" si="2"/>
        <v>2</v>
      </c>
      <c r="I16" s="21">
        <f t="shared" si="2"/>
        <v>0</v>
      </c>
      <c r="J16" s="21">
        <f t="shared" si="2"/>
        <v>1</v>
      </c>
      <c r="K16" s="21">
        <f t="shared" si="2"/>
        <v>1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1</v>
      </c>
      <c r="AA16" s="21">
        <f t="shared" si="2"/>
        <v>0</v>
      </c>
      <c r="AB16" s="21">
        <f t="shared" si="2"/>
        <v>0</v>
      </c>
      <c r="AC16" s="21">
        <f t="shared" si="2"/>
        <v>1</v>
      </c>
      <c r="AD16" s="21">
        <f t="shared" si="2"/>
        <v>1</v>
      </c>
      <c r="AE16" s="21">
        <f t="shared" si="2"/>
        <v>0</v>
      </c>
      <c r="AF16" s="21">
        <f t="shared" si="2"/>
        <v>1</v>
      </c>
      <c r="AG16" s="21">
        <f t="shared" si="2"/>
        <v>0</v>
      </c>
      <c r="AH16" s="21">
        <f t="shared" si="2"/>
        <v>0</v>
      </c>
      <c r="AI16" s="21">
        <f>AI17+AI18+AI19+AI20+AI21+AI22+AI23</f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>AM17+AM18+AM19+AM20+AM21+AM22+AM23</f>
        <v>0</v>
      </c>
    </row>
    <row r="17" spans="1:39" ht="69" customHeight="1">
      <c r="A17" s="9" t="s">
        <v>48</v>
      </c>
      <c r="B17" s="27" t="s">
        <v>49</v>
      </c>
      <c r="C17" s="23">
        <v>0</v>
      </c>
      <c r="D17" s="23">
        <v>0</v>
      </c>
      <c r="E17" s="24"/>
      <c r="F17" s="23"/>
      <c r="G17" s="23"/>
      <c r="H17" s="23">
        <v>0</v>
      </c>
      <c r="I17" s="24"/>
      <c r="J17" s="23"/>
      <c r="K17" s="23"/>
      <c r="L17" s="23"/>
      <c r="M17" s="23">
        <v>0</v>
      </c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>
        <v>0</v>
      </c>
      <c r="Y17" s="23">
        <v>0</v>
      </c>
      <c r="Z17" s="25"/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4"/>
      <c r="AH17" s="23"/>
      <c r="AI17" s="23">
        <v>0</v>
      </c>
      <c r="AJ17" s="23">
        <v>0</v>
      </c>
      <c r="AK17" s="23">
        <v>0</v>
      </c>
      <c r="AL17" s="23">
        <v>0</v>
      </c>
      <c r="AM17" s="23">
        <v>0</v>
      </c>
    </row>
    <row r="18" spans="1:39" ht="69" customHeight="1">
      <c r="A18" s="9" t="s">
        <v>50</v>
      </c>
      <c r="B18" s="27" t="s">
        <v>51</v>
      </c>
      <c r="C18" s="23">
        <v>0</v>
      </c>
      <c r="D18" s="23">
        <v>0</v>
      </c>
      <c r="E18" s="24"/>
      <c r="F18" s="23"/>
      <c r="G18" s="23"/>
      <c r="H18" s="23">
        <v>0</v>
      </c>
      <c r="I18" s="24"/>
      <c r="J18" s="23"/>
      <c r="K18" s="23"/>
      <c r="L18" s="23"/>
      <c r="M18" s="23">
        <v>0</v>
      </c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>
        <v>0</v>
      </c>
      <c r="Y18" s="23">
        <v>0</v>
      </c>
      <c r="Z18" s="25"/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4"/>
      <c r="AH18" s="23"/>
      <c r="AI18" s="23">
        <v>0</v>
      </c>
      <c r="AJ18" s="23">
        <v>0</v>
      </c>
      <c r="AK18" s="23">
        <v>0</v>
      </c>
      <c r="AL18" s="23">
        <v>0</v>
      </c>
      <c r="AM18" s="23">
        <v>0</v>
      </c>
    </row>
    <row r="19" spans="1:39" ht="69" customHeight="1">
      <c r="A19" s="9" t="s">
        <v>52</v>
      </c>
      <c r="B19" s="27" t="s">
        <v>53</v>
      </c>
      <c r="C19" s="23">
        <v>0</v>
      </c>
      <c r="D19" s="23">
        <v>0</v>
      </c>
      <c r="E19" s="24"/>
      <c r="F19" s="23"/>
      <c r="G19" s="23"/>
      <c r="H19" s="23">
        <v>2</v>
      </c>
      <c r="I19" s="24">
        <v>0</v>
      </c>
      <c r="J19" s="23">
        <v>1</v>
      </c>
      <c r="K19" s="23">
        <v>1</v>
      </c>
      <c r="L19" s="23"/>
      <c r="M19" s="23">
        <v>0</v>
      </c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>
        <v>0</v>
      </c>
      <c r="Y19" s="23">
        <v>0</v>
      </c>
      <c r="Z19" s="25"/>
      <c r="AA19" s="23">
        <v>0</v>
      </c>
      <c r="AB19" s="23">
        <v>0</v>
      </c>
      <c r="AC19" s="24">
        <v>1</v>
      </c>
      <c r="AD19" s="23">
        <v>1</v>
      </c>
      <c r="AE19" s="24">
        <v>0</v>
      </c>
      <c r="AF19" s="23">
        <v>1</v>
      </c>
      <c r="AG19" s="24"/>
      <c r="AH19" s="23"/>
      <c r="AI19" s="23">
        <v>0</v>
      </c>
      <c r="AJ19" s="23">
        <v>0</v>
      </c>
      <c r="AK19" s="23">
        <v>0</v>
      </c>
      <c r="AL19" s="23">
        <v>0</v>
      </c>
      <c r="AM19" s="23">
        <v>0</v>
      </c>
    </row>
    <row r="20" spans="1:39" ht="69" customHeight="1">
      <c r="A20" s="9" t="s">
        <v>54</v>
      </c>
      <c r="B20" s="27" t="s">
        <v>55</v>
      </c>
      <c r="C20" s="23">
        <v>0</v>
      </c>
      <c r="D20" s="23">
        <v>0</v>
      </c>
      <c r="E20" s="24"/>
      <c r="F20" s="23"/>
      <c r="G20" s="23"/>
      <c r="H20" s="23">
        <v>0</v>
      </c>
      <c r="I20" s="24"/>
      <c r="J20" s="23"/>
      <c r="K20" s="23"/>
      <c r="L20" s="23"/>
      <c r="M20" s="23">
        <v>0</v>
      </c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>
        <v>0</v>
      </c>
      <c r="Y20" s="23">
        <v>0</v>
      </c>
      <c r="Z20" s="25"/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4"/>
      <c r="AH20" s="23"/>
      <c r="AI20" s="23">
        <v>0</v>
      </c>
      <c r="AJ20" s="23">
        <v>0</v>
      </c>
      <c r="AK20" s="23">
        <v>0</v>
      </c>
      <c r="AL20" s="23">
        <v>0</v>
      </c>
      <c r="AM20" s="23">
        <v>0</v>
      </c>
    </row>
    <row r="21" spans="1:39" ht="69" customHeight="1">
      <c r="A21" s="9" t="s">
        <v>56</v>
      </c>
      <c r="B21" s="27" t="s">
        <v>57</v>
      </c>
      <c r="C21" s="23">
        <v>1</v>
      </c>
      <c r="D21" s="23">
        <v>0</v>
      </c>
      <c r="E21" s="24">
        <v>1</v>
      </c>
      <c r="F21" s="23"/>
      <c r="G21" s="23"/>
      <c r="H21" s="23">
        <v>0</v>
      </c>
      <c r="I21" s="24"/>
      <c r="J21" s="23"/>
      <c r="K21" s="23"/>
      <c r="L21" s="23"/>
      <c r="M21" s="23">
        <v>0</v>
      </c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>
        <v>0</v>
      </c>
      <c r="Y21" s="23">
        <v>0</v>
      </c>
      <c r="Z21" s="25">
        <v>1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4"/>
      <c r="AH21" s="23"/>
      <c r="AI21" s="23">
        <v>0</v>
      </c>
      <c r="AJ21" s="23">
        <v>0</v>
      </c>
      <c r="AK21" s="23">
        <v>0</v>
      </c>
      <c r="AL21" s="23">
        <v>0</v>
      </c>
      <c r="AM21" s="23">
        <v>0</v>
      </c>
    </row>
    <row r="22" spans="1:39" ht="69" customHeight="1">
      <c r="A22" s="9" t="s">
        <v>58</v>
      </c>
      <c r="B22" s="27" t="s">
        <v>59</v>
      </c>
      <c r="C22" s="23">
        <v>0</v>
      </c>
      <c r="D22" s="23">
        <v>0</v>
      </c>
      <c r="E22" s="24"/>
      <c r="F22" s="23"/>
      <c r="G22" s="23"/>
      <c r="H22" s="23">
        <v>0</v>
      </c>
      <c r="I22" s="24"/>
      <c r="J22" s="23"/>
      <c r="K22" s="23"/>
      <c r="L22" s="23"/>
      <c r="M22" s="23">
        <v>0</v>
      </c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>
        <v>0</v>
      </c>
      <c r="Y22" s="23">
        <v>0</v>
      </c>
      <c r="Z22" s="25"/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4"/>
      <c r="AH22" s="23"/>
      <c r="AI22" s="23">
        <v>0</v>
      </c>
      <c r="AJ22" s="23">
        <v>0</v>
      </c>
      <c r="AK22" s="23">
        <v>0</v>
      </c>
      <c r="AL22" s="23">
        <v>0</v>
      </c>
      <c r="AM22" s="23">
        <v>0</v>
      </c>
    </row>
    <row r="23" spans="1:39" ht="69" customHeight="1">
      <c r="A23" s="9" t="s">
        <v>60</v>
      </c>
      <c r="B23" s="27" t="s">
        <v>61</v>
      </c>
      <c r="C23" s="23">
        <v>0</v>
      </c>
      <c r="D23" s="23">
        <v>0</v>
      </c>
      <c r="E23" s="24"/>
      <c r="F23" s="23"/>
      <c r="G23" s="23"/>
      <c r="H23" s="23">
        <v>0</v>
      </c>
      <c r="I23" s="24"/>
      <c r="J23" s="23"/>
      <c r="K23" s="23"/>
      <c r="L23" s="23"/>
      <c r="M23" s="23">
        <v>0</v>
      </c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>
        <v>0</v>
      </c>
      <c r="Y23" s="23">
        <v>0</v>
      </c>
      <c r="Z23" s="25"/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4"/>
      <c r="AH23" s="23"/>
      <c r="AI23" s="23">
        <v>0</v>
      </c>
      <c r="AJ23" s="23">
        <v>0</v>
      </c>
      <c r="AK23" s="23">
        <v>0</v>
      </c>
      <c r="AL23" s="23">
        <v>0</v>
      </c>
      <c r="AM23" s="23">
        <v>0</v>
      </c>
    </row>
    <row r="24" spans="1:39" s="8" customFormat="1" ht="69" customHeight="1">
      <c r="A24" s="9">
        <v>7</v>
      </c>
      <c r="B24" s="5" t="s">
        <v>62</v>
      </c>
      <c r="C24" s="21">
        <f>C25+C26+C27+C28+C29</f>
        <v>1</v>
      </c>
      <c r="D24" s="21">
        <f t="shared" ref="D24:AM24" si="3">D25+D26+D27+D28+D29</f>
        <v>0</v>
      </c>
      <c r="E24" s="21">
        <f t="shared" si="3"/>
        <v>1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>M25+M26+M27+M28+M29</f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1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>
      <c r="A25" s="11" t="s">
        <v>63</v>
      </c>
      <c r="B25" s="27" t="s">
        <v>64</v>
      </c>
      <c r="C25" s="23">
        <v>0</v>
      </c>
      <c r="D25" s="23">
        <v>0</v>
      </c>
      <c r="E25" s="24"/>
      <c r="F25" s="23"/>
      <c r="G25" s="23"/>
      <c r="H25" s="23">
        <v>0</v>
      </c>
      <c r="I25" s="24"/>
      <c r="J25" s="23"/>
      <c r="K25" s="23"/>
      <c r="L25" s="23"/>
      <c r="M25" s="23">
        <v>0</v>
      </c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>
        <v>0</v>
      </c>
      <c r="Y25" s="23">
        <v>0</v>
      </c>
      <c r="Z25" s="25"/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4"/>
      <c r="AH25" s="23"/>
      <c r="AI25" s="23">
        <v>0</v>
      </c>
      <c r="AJ25" s="23">
        <v>0</v>
      </c>
      <c r="AK25" s="23">
        <v>0</v>
      </c>
      <c r="AL25" s="23">
        <v>0</v>
      </c>
      <c r="AM25" s="23">
        <v>0</v>
      </c>
    </row>
    <row r="26" spans="1:39" ht="69" customHeight="1">
      <c r="A26" s="11" t="s">
        <v>65</v>
      </c>
      <c r="B26" s="27" t="s">
        <v>66</v>
      </c>
      <c r="C26" s="23">
        <v>0</v>
      </c>
      <c r="D26" s="23">
        <v>0</v>
      </c>
      <c r="E26" s="24"/>
      <c r="F26" s="23"/>
      <c r="G26" s="23"/>
      <c r="H26" s="23">
        <v>0</v>
      </c>
      <c r="I26" s="24"/>
      <c r="J26" s="23"/>
      <c r="K26" s="23"/>
      <c r="L26" s="23"/>
      <c r="M26" s="23">
        <v>0</v>
      </c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>
        <v>0</v>
      </c>
      <c r="Y26" s="23">
        <v>0</v>
      </c>
      <c r="Z26" s="25"/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4"/>
      <c r="AH26" s="23"/>
      <c r="AI26" s="23">
        <v>0</v>
      </c>
      <c r="AJ26" s="23">
        <v>0</v>
      </c>
      <c r="AK26" s="23">
        <v>0</v>
      </c>
      <c r="AL26" s="23">
        <v>0</v>
      </c>
      <c r="AM26" s="23">
        <v>0</v>
      </c>
    </row>
    <row r="27" spans="1:39" ht="69" customHeight="1">
      <c r="A27" s="11" t="s">
        <v>67</v>
      </c>
      <c r="B27" s="27" t="s">
        <v>68</v>
      </c>
      <c r="C27" s="23">
        <v>0</v>
      </c>
      <c r="D27" s="23">
        <v>0</v>
      </c>
      <c r="E27" s="24"/>
      <c r="F27" s="23"/>
      <c r="G27" s="23"/>
      <c r="H27" s="23">
        <v>0</v>
      </c>
      <c r="I27" s="24"/>
      <c r="J27" s="23"/>
      <c r="K27" s="23"/>
      <c r="L27" s="23"/>
      <c r="M27" s="23">
        <v>0</v>
      </c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>
        <v>0</v>
      </c>
      <c r="Y27" s="23">
        <v>0</v>
      </c>
      <c r="Z27" s="25"/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4"/>
      <c r="AH27" s="23"/>
      <c r="AI27" s="23">
        <v>0</v>
      </c>
      <c r="AJ27" s="23">
        <v>0</v>
      </c>
      <c r="AK27" s="23">
        <v>0</v>
      </c>
      <c r="AL27" s="23">
        <v>0</v>
      </c>
      <c r="AM27" s="23">
        <v>0</v>
      </c>
    </row>
    <row r="28" spans="1:39" ht="69" customHeight="1">
      <c r="A28" s="11" t="s">
        <v>69</v>
      </c>
      <c r="B28" s="27" t="s">
        <v>70</v>
      </c>
      <c r="C28" s="23">
        <v>0</v>
      </c>
      <c r="D28" s="23">
        <v>0</v>
      </c>
      <c r="E28" s="24"/>
      <c r="F28" s="23"/>
      <c r="G28" s="23"/>
      <c r="H28" s="23">
        <v>0</v>
      </c>
      <c r="I28" s="24"/>
      <c r="J28" s="23"/>
      <c r="K28" s="23"/>
      <c r="L28" s="23"/>
      <c r="M28" s="23">
        <v>0</v>
      </c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>
        <v>0</v>
      </c>
      <c r="Y28" s="23">
        <v>0</v>
      </c>
      <c r="Z28" s="25"/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4"/>
      <c r="AH28" s="23"/>
      <c r="AI28" s="23">
        <v>0</v>
      </c>
      <c r="AJ28" s="23">
        <v>0</v>
      </c>
      <c r="AK28" s="23">
        <v>0</v>
      </c>
      <c r="AL28" s="23">
        <v>0</v>
      </c>
      <c r="AM28" s="23">
        <v>0</v>
      </c>
    </row>
    <row r="29" spans="1:39" ht="69" customHeight="1">
      <c r="A29" s="11" t="s">
        <v>71</v>
      </c>
      <c r="B29" s="27" t="s">
        <v>72</v>
      </c>
      <c r="C29" s="23">
        <v>1</v>
      </c>
      <c r="D29" s="23">
        <v>0</v>
      </c>
      <c r="E29" s="24">
        <v>1</v>
      </c>
      <c r="F29" s="23"/>
      <c r="G29" s="23"/>
      <c r="H29" s="23">
        <v>0</v>
      </c>
      <c r="I29" s="24"/>
      <c r="J29" s="23"/>
      <c r="K29" s="23"/>
      <c r="L29" s="23"/>
      <c r="M29" s="23">
        <v>0</v>
      </c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>
        <v>0</v>
      </c>
      <c r="Y29" s="23">
        <v>0</v>
      </c>
      <c r="Z29" s="25">
        <v>1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4"/>
      <c r="AH29" s="23"/>
      <c r="AI29" s="23">
        <v>0</v>
      </c>
      <c r="AJ29" s="23">
        <v>0</v>
      </c>
      <c r="AK29" s="23">
        <v>0</v>
      </c>
      <c r="AL29" s="23">
        <v>0</v>
      </c>
      <c r="AM29" s="23">
        <v>0</v>
      </c>
    </row>
    <row r="30" spans="1:39" s="8" customFormat="1" ht="69" customHeight="1">
      <c r="A30" s="11" t="s">
        <v>73</v>
      </c>
      <c r="B30" s="5" t="s">
        <v>74</v>
      </c>
      <c r="C30" s="23">
        <v>0</v>
      </c>
      <c r="D30" s="23">
        <v>0</v>
      </c>
      <c r="E30" s="24"/>
      <c r="F30" s="23"/>
      <c r="G30" s="23"/>
      <c r="H30" s="23">
        <v>0</v>
      </c>
      <c r="I30" s="24"/>
      <c r="J30" s="23"/>
      <c r="K30" s="23"/>
      <c r="L30" s="23"/>
      <c r="M30" s="23">
        <v>0</v>
      </c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>
        <v>0</v>
      </c>
      <c r="Y30" s="23">
        <v>0</v>
      </c>
      <c r="Z30" s="25"/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4"/>
      <c r="AH30" s="23"/>
      <c r="AI30" s="23">
        <v>0</v>
      </c>
      <c r="AJ30" s="23">
        <v>0</v>
      </c>
      <c r="AK30" s="23">
        <v>0</v>
      </c>
      <c r="AL30" s="23">
        <v>0</v>
      </c>
      <c r="AM30" s="23">
        <v>0</v>
      </c>
    </row>
    <row r="31" spans="1:39" s="8" customFormat="1" ht="69" customHeight="1">
      <c r="A31" s="11" t="s">
        <v>75</v>
      </c>
      <c r="B31" s="5" t="s">
        <v>76</v>
      </c>
      <c r="C31" s="23">
        <v>0</v>
      </c>
      <c r="D31" s="23">
        <v>0</v>
      </c>
      <c r="E31" s="24"/>
      <c r="F31" s="23"/>
      <c r="G31" s="23"/>
      <c r="H31" s="23">
        <v>1</v>
      </c>
      <c r="I31" s="24">
        <v>1</v>
      </c>
      <c r="J31" s="23"/>
      <c r="K31" s="23"/>
      <c r="L31" s="23"/>
      <c r="M31" s="23">
        <v>0</v>
      </c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>
        <v>0</v>
      </c>
      <c r="Y31" s="23">
        <v>0</v>
      </c>
      <c r="Z31" s="25">
        <v>1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4"/>
      <c r="AH31" s="23"/>
      <c r="AI31" s="23">
        <v>0</v>
      </c>
      <c r="AJ31" s="23">
        <v>0</v>
      </c>
      <c r="AK31" s="23">
        <v>0</v>
      </c>
      <c r="AL31" s="23">
        <v>0</v>
      </c>
      <c r="AM31" s="23">
        <v>0</v>
      </c>
    </row>
    <row r="32" spans="1:39" s="8" customFormat="1" ht="69" customHeight="1">
      <c r="A32" s="11" t="s">
        <v>77</v>
      </c>
      <c r="B32" s="5" t="s">
        <v>78</v>
      </c>
      <c r="C32" s="23">
        <v>0</v>
      </c>
      <c r="D32" s="23">
        <v>0</v>
      </c>
      <c r="E32" s="24"/>
      <c r="F32" s="23"/>
      <c r="G32" s="23"/>
      <c r="H32" s="23">
        <v>0</v>
      </c>
      <c r="I32" s="24"/>
      <c r="J32" s="23"/>
      <c r="K32" s="23"/>
      <c r="L32" s="23"/>
      <c r="M32" s="23">
        <v>0</v>
      </c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>
        <v>0</v>
      </c>
      <c r="Y32" s="23">
        <v>0</v>
      </c>
      <c r="Z32" s="25"/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4"/>
      <c r="AH32" s="23"/>
      <c r="AI32" s="23">
        <v>0</v>
      </c>
      <c r="AJ32" s="23">
        <v>0</v>
      </c>
      <c r="AK32" s="23">
        <v>0</v>
      </c>
      <c r="AL32" s="23">
        <v>0</v>
      </c>
      <c r="AM32" s="23">
        <v>0</v>
      </c>
    </row>
    <row r="33" spans="1:39" s="8" customFormat="1" ht="69" customHeight="1">
      <c r="A33" s="11" t="s">
        <v>79</v>
      </c>
      <c r="B33" s="5" t="s">
        <v>80</v>
      </c>
      <c r="C33" s="23">
        <v>0</v>
      </c>
      <c r="D33" s="23">
        <v>0</v>
      </c>
      <c r="E33" s="24"/>
      <c r="F33" s="23"/>
      <c r="G33" s="23"/>
      <c r="H33" s="23">
        <v>1</v>
      </c>
      <c r="I33" s="24">
        <v>1</v>
      </c>
      <c r="J33" s="23"/>
      <c r="K33" s="23"/>
      <c r="L33" s="23"/>
      <c r="M33" s="23">
        <v>0</v>
      </c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>
        <v>0</v>
      </c>
      <c r="Y33" s="23">
        <v>0</v>
      </c>
      <c r="Z33" s="25">
        <v>1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4"/>
      <c r="AH33" s="23"/>
      <c r="AI33" s="23">
        <v>0</v>
      </c>
      <c r="AJ33" s="23">
        <v>0</v>
      </c>
      <c r="AK33" s="23">
        <v>0</v>
      </c>
      <c r="AL33" s="23">
        <v>0</v>
      </c>
      <c r="AM33" s="23">
        <v>0</v>
      </c>
    </row>
    <row r="34" spans="1:39" s="8" customFormat="1" ht="69" customHeight="1">
      <c r="A34" s="11" t="s">
        <v>81</v>
      </c>
      <c r="B34" s="5" t="s">
        <v>82</v>
      </c>
      <c r="C34" s="23">
        <v>0</v>
      </c>
      <c r="D34" s="23">
        <v>0</v>
      </c>
      <c r="E34" s="24"/>
      <c r="F34" s="23"/>
      <c r="G34" s="23"/>
      <c r="H34" s="23">
        <v>0</v>
      </c>
      <c r="I34" s="24"/>
      <c r="J34" s="23"/>
      <c r="K34" s="23"/>
      <c r="L34" s="23"/>
      <c r="M34" s="23">
        <v>0</v>
      </c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>
        <v>0</v>
      </c>
      <c r="Y34" s="23">
        <v>0</v>
      </c>
      <c r="Z34" s="25"/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4"/>
      <c r="AH34" s="23"/>
      <c r="AI34" s="23">
        <v>0</v>
      </c>
      <c r="AJ34" s="23">
        <v>0</v>
      </c>
      <c r="AK34" s="23">
        <v>0</v>
      </c>
      <c r="AL34" s="23">
        <v>0</v>
      </c>
      <c r="AM34" s="23">
        <v>0</v>
      </c>
    </row>
    <row r="35" spans="1:39" s="8" customFormat="1" ht="69" customHeight="1">
      <c r="A35" s="11" t="s">
        <v>83</v>
      </c>
      <c r="B35" s="5" t="s">
        <v>104</v>
      </c>
      <c r="C35" s="23">
        <v>0</v>
      </c>
      <c r="D35" s="23">
        <v>0</v>
      </c>
      <c r="E35" s="24"/>
      <c r="F35" s="23"/>
      <c r="G35" s="23"/>
      <c r="H35" s="23">
        <v>1</v>
      </c>
      <c r="I35" s="24">
        <v>1</v>
      </c>
      <c r="J35" s="23"/>
      <c r="K35" s="23"/>
      <c r="L35" s="23"/>
      <c r="M35" s="23">
        <v>0</v>
      </c>
      <c r="N35" s="25">
        <v>1</v>
      </c>
      <c r="O35" s="23">
        <v>1</v>
      </c>
      <c r="P35" s="23"/>
      <c r="Q35" s="24"/>
      <c r="R35" s="23"/>
      <c r="S35" s="23"/>
      <c r="T35" s="23"/>
      <c r="U35" s="24"/>
      <c r="V35" s="23"/>
      <c r="W35" s="23">
        <v>1</v>
      </c>
      <c r="X35" s="23">
        <v>0</v>
      </c>
      <c r="Y35" s="23">
        <v>0</v>
      </c>
      <c r="Z35" s="25"/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4"/>
      <c r="AH35" s="23"/>
      <c r="AI35" s="23">
        <v>0</v>
      </c>
      <c r="AJ35" s="23">
        <v>0</v>
      </c>
      <c r="AK35" s="23">
        <v>0</v>
      </c>
      <c r="AL35" s="23">
        <v>0</v>
      </c>
      <c r="AM35" s="23">
        <v>0</v>
      </c>
    </row>
    <row r="36" spans="1:39" s="8" customFormat="1" ht="69" customHeight="1">
      <c r="A36" s="11" t="s">
        <v>108</v>
      </c>
      <c r="B36" s="5" t="s">
        <v>105</v>
      </c>
      <c r="C36" s="23">
        <v>0</v>
      </c>
      <c r="D36" s="23">
        <v>0</v>
      </c>
      <c r="E36" s="24"/>
      <c r="F36" s="23"/>
      <c r="G36" s="23"/>
      <c r="H36" s="23">
        <v>0</v>
      </c>
      <c r="I36" s="24"/>
      <c r="J36" s="23"/>
      <c r="K36" s="23"/>
      <c r="L36" s="23"/>
      <c r="M36" s="23">
        <v>0</v>
      </c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>
        <v>0</v>
      </c>
      <c r="Y36" s="23">
        <v>0</v>
      </c>
      <c r="Z36" s="25"/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4"/>
      <c r="AH36" s="23"/>
      <c r="AI36" s="23">
        <v>0</v>
      </c>
      <c r="AJ36" s="23">
        <v>0</v>
      </c>
      <c r="AK36" s="23">
        <v>0</v>
      </c>
      <c r="AL36" s="23">
        <v>0</v>
      </c>
      <c r="AM36" s="23">
        <v>0</v>
      </c>
    </row>
    <row r="37" spans="1:39" ht="69" customHeight="1">
      <c r="A37" s="11" t="s">
        <v>84</v>
      </c>
      <c r="B37" s="5" t="s">
        <v>85</v>
      </c>
      <c r="C37" s="23">
        <v>0</v>
      </c>
      <c r="D37" s="23">
        <v>0</v>
      </c>
      <c r="E37" s="24"/>
      <c r="F37" s="23"/>
      <c r="G37" s="23"/>
      <c r="H37" s="23">
        <v>0</v>
      </c>
      <c r="I37" s="24"/>
      <c r="J37" s="23"/>
      <c r="K37" s="23"/>
      <c r="L37" s="23"/>
      <c r="M37" s="23">
        <v>0</v>
      </c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>
        <v>0</v>
      </c>
      <c r="Y37" s="23">
        <v>0</v>
      </c>
      <c r="Z37" s="25"/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4"/>
      <c r="AH37" s="23"/>
      <c r="AI37" s="23">
        <v>0</v>
      </c>
      <c r="AJ37" s="23">
        <v>0</v>
      </c>
      <c r="AK37" s="23">
        <v>0</v>
      </c>
      <c r="AL37" s="23">
        <v>0</v>
      </c>
      <c r="AM37" s="23">
        <v>0</v>
      </c>
    </row>
    <row r="38" spans="1:39" ht="69" customHeight="1">
      <c r="A38" s="11" t="s">
        <v>86</v>
      </c>
      <c r="B38" s="5" t="s">
        <v>87</v>
      </c>
      <c r="C38" s="23">
        <v>1</v>
      </c>
      <c r="D38" s="23">
        <v>0</v>
      </c>
      <c r="E38" s="24">
        <v>1</v>
      </c>
      <c r="F38" s="23"/>
      <c r="G38" s="23"/>
      <c r="H38" s="23">
        <v>1</v>
      </c>
      <c r="I38" s="24">
        <v>1</v>
      </c>
      <c r="J38" s="23"/>
      <c r="K38" s="23"/>
      <c r="L38" s="23"/>
      <c r="M38" s="23">
        <v>0</v>
      </c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>
        <v>0</v>
      </c>
      <c r="Y38" s="23">
        <v>0</v>
      </c>
      <c r="Z38" s="25">
        <v>2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4"/>
      <c r="AH38" s="23"/>
      <c r="AI38" s="23">
        <v>0</v>
      </c>
      <c r="AJ38" s="23">
        <v>0</v>
      </c>
      <c r="AK38" s="23">
        <v>0</v>
      </c>
      <c r="AL38" s="23">
        <v>0</v>
      </c>
      <c r="AM38" s="23">
        <v>0</v>
      </c>
    </row>
    <row r="39" spans="1:39" ht="69" customHeight="1">
      <c r="A39" s="11" t="s">
        <v>88</v>
      </c>
      <c r="B39" s="5" t="s">
        <v>89</v>
      </c>
      <c r="C39" s="23">
        <v>2</v>
      </c>
      <c r="D39" s="23">
        <v>0</v>
      </c>
      <c r="E39" s="24">
        <v>2</v>
      </c>
      <c r="F39" s="23"/>
      <c r="G39" s="23"/>
      <c r="H39" s="23">
        <v>2</v>
      </c>
      <c r="I39" s="24">
        <v>2</v>
      </c>
      <c r="J39" s="23"/>
      <c r="K39" s="23"/>
      <c r="L39" s="23"/>
      <c r="M39" s="23">
        <v>0</v>
      </c>
      <c r="N39" s="25">
        <v>2</v>
      </c>
      <c r="O39" s="23">
        <v>1</v>
      </c>
      <c r="P39" s="23"/>
      <c r="Q39" s="24">
        <v>1</v>
      </c>
      <c r="R39" s="23"/>
      <c r="S39" s="23"/>
      <c r="T39" s="23"/>
      <c r="U39" s="24"/>
      <c r="V39" s="23"/>
      <c r="W39" s="23">
        <v>2</v>
      </c>
      <c r="X39" s="23">
        <v>0</v>
      </c>
      <c r="Y39" s="23">
        <v>0</v>
      </c>
      <c r="Z39" s="25">
        <v>2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4"/>
      <c r="AH39" s="23"/>
      <c r="AI39" s="23">
        <v>0</v>
      </c>
      <c r="AJ39" s="23">
        <v>0</v>
      </c>
      <c r="AK39" s="23">
        <v>0</v>
      </c>
      <c r="AL39" s="23">
        <v>0</v>
      </c>
      <c r="AM39" s="23">
        <v>0</v>
      </c>
    </row>
    <row r="40" spans="1:39" ht="99" customHeight="1">
      <c r="A40" s="11" t="s">
        <v>106</v>
      </c>
      <c r="B40" s="5" t="s">
        <v>107</v>
      </c>
      <c r="C40" s="23">
        <v>0</v>
      </c>
      <c r="D40" s="23">
        <v>0</v>
      </c>
      <c r="E40" s="24"/>
      <c r="F40" s="23"/>
      <c r="G40" s="23"/>
      <c r="H40" s="23">
        <v>0</v>
      </c>
      <c r="I40" s="24"/>
      <c r="J40" s="23"/>
      <c r="K40" s="23"/>
      <c r="L40" s="23"/>
      <c r="M40" s="23">
        <v>0</v>
      </c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>
        <v>0</v>
      </c>
      <c r="Y40" s="23">
        <v>0</v>
      </c>
      <c r="Z40" s="25"/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4"/>
      <c r="AH40" s="23"/>
      <c r="AI40" s="23">
        <v>0</v>
      </c>
      <c r="AJ40" s="23">
        <v>0</v>
      </c>
      <c r="AK40" s="23">
        <v>0</v>
      </c>
      <c r="AL40" s="23">
        <v>0</v>
      </c>
      <c r="AM40" s="23">
        <v>0</v>
      </c>
    </row>
    <row r="41" spans="1:39" ht="69" customHeight="1">
      <c r="A41" s="11" t="s">
        <v>90</v>
      </c>
      <c r="B41" s="26" t="s">
        <v>91</v>
      </c>
      <c r="C41" s="23">
        <v>0</v>
      </c>
      <c r="D41" s="23">
        <v>0</v>
      </c>
      <c r="E41" s="24"/>
      <c r="F41" s="23"/>
      <c r="G41" s="23"/>
      <c r="H41" s="23">
        <v>1</v>
      </c>
      <c r="I41" s="24">
        <v>1</v>
      </c>
      <c r="J41" s="23"/>
      <c r="K41" s="23"/>
      <c r="L41" s="23"/>
      <c r="M41" s="23">
        <v>0</v>
      </c>
      <c r="N41" s="25"/>
      <c r="O41" s="23"/>
      <c r="P41" s="23"/>
      <c r="Q41" s="24"/>
      <c r="R41" s="23"/>
      <c r="S41" s="23"/>
      <c r="T41" s="23"/>
      <c r="U41" s="24"/>
      <c r="V41" s="23"/>
      <c r="W41" s="23"/>
      <c r="X41" s="23">
        <v>0</v>
      </c>
      <c r="Y41" s="23">
        <v>0</v>
      </c>
      <c r="Z41" s="25">
        <v>1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4"/>
      <c r="AH41" s="23"/>
      <c r="AI41" s="23">
        <v>1</v>
      </c>
      <c r="AJ41" s="23">
        <v>0</v>
      </c>
      <c r="AK41" s="23">
        <v>1</v>
      </c>
      <c r="AL41" s="23">
        <v>1</v>
      </c>
      <c r="AM41" s="23">
        <v>0</v>
      </c>
    </row>
    <row r="42" spans="1:39" ht="69" customHeight="1">
      <c r="A42" s="11" t="s">
        <v>92</v>
      </c>
      <c r="B42" s="26" t="s">
        <v>93</v>
      </c>
      <c r="C42" s="23">
        <v>0</v>
      </c>
      <c r="D42" s="23">
        <v>0</v>
      </c>
      <c r="E42" s="24"/>
      <c r="F42" s="23"/>
      <c r="G42" s="23"/>
      <c r="H42" s="23">
        <v>0</v>
      </c>
      <c r="I42" s="24"/>
      <c r="J42" s="23"/>
      <c r="K42" s="23"/>
      <c r="L42" s="23"/>
      <c r="M42" s="23">
        <v>0</v>
      </c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>
        <v>0</v>
      </c>
      <c r="Y42" s="23">
        <v>0</v>
      </c>
      <c r="Z42" s="25"/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4"/>
      <c r="AH42" s="23"/>
      <c r="AI42" s="23">
        <v>0</v>
      </c>
      <c r="AJ42" s="23">
        <v>0</v>
      </c>
      <c r="AK42" s="23">
        <v>0</v>
      </c>
      <c r="AL42" s="23">
        <v>0</v>
      </c>
      <c r="AM42" s="23">
        <v>0</v>
      </c>
    </row>
    <row r="43" spans="1:39" ht="69" customHeight="1">
      <c r="A43" s="11" t="s">
        <v>94</v>
      </c>
      <c r="B43" s="26" t="s">
        <v>95</v>
      </c>
      <c r="C43" s="23">
        <v>0</v>
      </c>
      <c r="D43" s="23">
        <v>0</v>
      </c>
      <c r="E43" s="24"/>
      <c r="F43" s="23"/>
      <c r="G43" s="23"/>
      <c r="H43" s="23">
        <v>0</v>
      </c>
      <c r="I43" s="24"/>
      <c r="J43" s="23"/>
      <c r="K43" s="23"/>
      <c r="L43" s="23"/>
      <c r="M43" s="23">
        <v>0</v>
      </c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>
        <v>0</v>
      </c>
      <c r="Y43" s="23">
        <v>0</v>
      </c>
      <c r="Z43" s="25"/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4"/>
      <c r="AH43" s="23"/>
      <c r="AI43" s="23">
        <v>0</v>
      </c>
      <c r="AJ43" s="23">
        <v>0</v>
      </c>
      <c r="AK43" s="23">
        <v>0</v>
      </c>
      <c r="AL43" s="23">
        <v>0</v>
      </c>
      <c r="AM43" s="23">
        <v>0</v>
      </c>
    </row>
    <row r="44" spans="1:39" ht="69" customHeight="1">
      <c r="A44" s="11" t="s">
        <v>96</v>
      </c>
      <c r="B44" s="26" t="s">
        <v>97</v>
      </c>
      <c r="C44" s="23">
        <v>1</v>
      </c>
      <c r="D44" s="23">
        <v>1</v>
      </c>
      <c r="E44" s="24"/>
      <c r="F44" s="23"/>
      <c r="G44" s="23"/>
      <c r="H44" s="23">
        <v>2</v>
      </c>
      <c r="I44" s="24">
        <v>2</v>
      </c>
      <c r="J44" s="23"/>
      <c r="K44" s="23"/>
      <c r="L44" s="23"/>
      <c r="M44" s="23">
        <v>0</v>
      </c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>
        <v>0</v>
      </c>
      <c r="Y44" s="23">
        <v>0</v>
      </c>
      <c r="Z44" s="25">
        <v>3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4"/>
      <c r="AH44" s="23"/>
      <c r="AI44" s="23">
        <v>0</v>
      </c>
      <c r="AJ44" s="23">
        <v>0</v>
      </c>
      <c r="AK44" s="23">
        <v>0</v>
      </c>
      <c r="AL44" s="23">
        <v>0</v>
      </c>
      <c r="AM44" s="23">
        <v>0</v>
      </c>
    </row>
    <row r="45" spans="1:39" ht="69" customHeight="1">
      <c r="A45" s="11" t="s">
        <v>98</v>
      </c>
      <c r="B45" s="5" t="s">
        <v>99</v>
      </c>
      <c r="C45" s="23">
        <v>0</v>
      </c>
      <c r="D45" s="23">
        <v>0</v>
      </c>
      <c r="E45" s="24"/>
      <c r="F45" s="23"/>
      <c r="G45" s="23"/>
      <c r="H45" s="23">
        <v>2</v>
      </c>
      <c r="I45" s="24">
        <v>2</v>
      </c>
      <c r="J45" s="23"/>
      <c r="K45" s="23"/>
      <c r="L45" s="23"/>
      <c r="M45" s="23">
        <v>0</v>
      </c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>
        <v>0</v>
      </c>
      <c r="Y45" s="23">
        <v>0</v>
      </c>
      <c r="Z45" s="25">
        <v>2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4"/>
      <c r="AH45" s="23"/>
      <c r="AI45" s="23">
        <v>0</v>
      </c>
      <c r="AJ45" s="23">
        <v>0</v>
      </c>
      <c r="AK45" s="23">
        <v>0</v>
      </c>
      <c r="AL45" s="23">
        <v>0</v>
      </c>
      <c r="AM45" s="23">
        <v>0</v>
      </c>
    </row>
    <row r="46" spans="1:39" ht="69" customHeight="1">
      <c r="A46" s="11" t="s">
        <v>100</v>
      </c>
      <c r="B46" s="26" t="s">
        <v>101</v>
      </c>
      <c r="C46" s="23">
        <v>0</v>
      </c>
      <c r="D46" s="23">
        <v>0</v>
      </c>
      <c r="E46" s="24"/>
      <c r="F46" s="23"/>
      <c r="G46" s="23"/>
      <c r="H46" s="23">
        <v>0</v>
      </c>
      <c r="I46" s="24"/>
      <c r="J46" s="23"/>
      <c r="K46" s="23"/>
      <c r="L46" s="23"/>
      <c r="M46" s="23">
        <v>0</v>
      </c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>
        <v>0</v>
      </c>
      <c r="Y46" s="23">
        <v>0</v>
      </c>
      <c r="Z46" s="25"/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4"/>
      <c r="AH46" s="23"/>
      <c r="AI46" s="23">
        <v>0</v>
      </c>
      <c r="AJ46" s="23">
        <v>0</v>
      </c>
      <c r="AK46" s="23">
        <v>0</v>
      </c>
      <c r="AL46" s="23">
        <v>0</v>
      </c>
      <c r="AM46" s="23">
        <v>0</v>
      </c>
    </row>
    <row r="47" spans="1:39" s="8" customFormat="1" ht="69" customHeight="1">
      <c r="A47" s="11" t="s">
        <v>102</v>
      </c>
      <c r="B47" s="5" t="s">
        <v>72</v>
      </c>
      <c r="C47" s="23">
        <v>2</v>
      </c>
      <c r="D47" s="23">
        <v>0</v>
      </c>
      <c r="E47" s="24">
        <v>2</v>
      </c>
      <c r="F47" s="23"/>
      <c r="G47" s="23"/>
      <c r="H47" s="23">
        <v>13</v>
      </c>
      <c r="I47" s="24">
        <v>10</v>
      </c>
      <c r="J47" s="23"/>
      <c r="K47" s="23">
        <v>2</v>
      </c>
      <c r="L47" s="23">
        <v>1</v>
      </c>
      <c r="M47" s="23">
        <v>0</v>
      </c>
      <c r="N47" s="25"/>
      <c r="O47" s="23"/>
      <c r="P47" s="23"/>
      <c r="Q47" s="24"/>
      <c r="R47" s="23"/>
      <c r="S47" s="23">
        <v>8</v>
      </c>
      <c r="T47" s="23"/>
      <c r="U47" s="24"/>
      <c r="V47" s="23">
        <v>8</v>
      </c>
      <c r="W47" s="23">
        <v>8</v>
      </c>
      <c r="X47" s="23">
        <v>0</v>
      </c>
      <c r="Y47" s="23">
        <v>0</v>
      </c>
      <c r="Z47" s="25">
        <v>4</v>
      </c>
      <c r="AA47" s="23">
        <v>0</v>
      </c>
      <c r="AB47" s="23">
        <v>1</v>
      </c>
      <c r="AC47" s="24">
        <v>2</v>
      </c>
      <c r="AD47" s="23">
        <v>3</v>
      </c>
      <c r="AE47" s="24">
        <v>0</v>
      </c>
      <c r="AF47" s="23">
        <v>3</v>
      </c>
      <c r="AG47" s="24"/>
      <c r="AH47" s="23"/>
      <c r="AI47" s="23">
        <v>0</v>
      </c>
      <c r="AJ47" s="23">
        <v>0</v>
      </c>
      <c r="AK47" s="23">
        <v>0</v>
      </c>
      <c r="AL47" s="23">
        <v>0</v>
      </c>
      <c r="AM47" s="23">
        <v>0</v>
      </c>
    </row>
    <row r="48" spans="1:39" s="8" customFormat="1" ht="69" customHeight="1">
      <c r="A48" s="11"/>
      <c r="B48" s="5" t="s">
        <v>13</v>
      </c>
      <c r="C48" s="22">
        <f>C9+C12+C15+C16+C24++C30+C31+C32+C33+C34+C35+C36+C37+C38+C39+C40+C41+C42+C43+C44+C45+C46+C47</f>
        <v>222</v>
      </c>
      <c r="D48" s="22">
        <f t="shared" ref="D48:AM48" si="4">D9+D12+D15+D16+D24++D30+D31+D32+D33+D34+D35+D36+D37+D38+D39+D40+D41+D42+D43+D44+D45+D46+D47</f>
        <v>18</v>
      </c>
      <c r="E48" s="22">
        <f t="shared" si="4"/>
        <v>196</v>
      </c>
      <c r="F48" s="22">
        <f t="shared" si="4"/>
        <v>6</v>
      </c>
      <c r="G48" s="22">
        <f t="shared" si="4"/>
        <v>2</v>
      </c>
      <c r="H48" s="22">
        <f t="shared" si="4"/>
        <v>340</v>
      </c>
      <c r="I48" s="22">
        <f t="shared" si="4"/>
        <v>272</v>
      </c>
      <c r="J48" s="22">
        <f t="shared" si="4"/>
        <v>29</v>
      </c>
      <c r="K48" s="22">
        <f t="shared" si="4"/>
        <v>22</v>
      </c>
      <c r="L48" s="22">
        <f t="shared" si="4"/>
        <v>17</v>
      </c>
      <c r="M48" s="22">
        <f t="shared" si="4"/>
        <v>0</v>
      </c>
      <c r="N48" s="22">
        <f t="shared" si="4"/>
        <v>147</v>
      </c>
      <c r="O48" s="22">
        <f t="shared" si="4"/>
        <v>122</v>
      </c>
      <c r="P48" s="22">
        <f t="shared" si="4"/>
        <v>1</v>
      </c>
      <c r="Q48" s="22">
        <f t="shared" si="4"/>
        <v>24</v>
      </c>
      <c r="R48" s="22">
        <f t="shared" si="4"/>
        <v>0</v>
      </c>
      <c r="S48" s="22">
        <f t="shared" si="4"/>
        <v>18</v>
      </c>
      <c r="T48" s="22">
        <f t="shared" si="4"/>
        <v>0</v>
      </c>
      <c r="U48" s="22">
        <f t="shared" si="4"/>
        <v>2</v>
      </c>
      <c r="V48" s="22">
        <f t="shared" si="4"/>
        <v>16</v>
      </c>
      <c r="W48" s="22">
        <f t="shared" si="4"/>
        <v>165</v>
      </c>
      <c r="X48" s="22">
        <f t="shared" si="4"/>
        <v>2</v>
      </c>
      <c r="Y48" s="22">
        <f t="shared" si="4"/>
        <v>5</v>
      </c>
      <c r="Z48" s="22">
        <f t="shared" si="4"/>
        <v>318</v>
      </c>
      <c r="AA48" s="22">
        <f t="shared" si="4"/>
        <v>18</v>
      </c>
      <c r="AB48" s="22">
        <f t="shared" si="4"/>
        <v>70</v>
      </c>
      <c r="AC48" s="22">
        <f t="shared" si="4"/>
        <v>25</v>
      </c>
      <c r="AD48" s="22">
        <f t="shared" si="4"/>
        <v>95</v>
      </c>
      <c r="AE48" s="22">
        <f t="shared" si="4"/>
        <v>33</v>
      </c>
      <c r="AF48" s="22">
        <f t="shared" si="4"/>
        <v>62</v>
      </c>
      <c r="AG48" s="22">
        <f t="shared" si="4"/>
        <v>0</v>
      </c>
      <c r="AH48" s="22">
        <f t="shared" si="4"/>
        <v>64</v>
      </c>
      <c r="AI48" s="22">
        <f t="shared" si="4"/>
        <v>5</v>
      </c>
      <c r="AJ48" s="22">
        <f t="shared" si="4"/>
        <v>0</v>
      </c>
      <c r="AK48" s="22">
        <f t="shared" si="4"/>
        <v>5</v>
      </c>
      <c r="AL48" s="22">
        <f t="shared" si="4"/>
        <v>5</v>
      </c>
      <c r="AM48" s="22">
        <f t="shared" si="4"/>
        <v>0</v>
      </c>
    </row>
    <row r="49" spans="1:39" ht="16.5" customHeight="1">
      <c r="A49" s="13"/>
      <c r="B49" s="13"/>
      <c r="C49" s="13" t="s">
        <v>113</v>
      </c>
      <c r="D49" s="13" t="s">
        <v>114</v>
      </c>
      <c r="E49" s="13" t="s">
        <v>115</v>
      </c>
      <c r="F49" s="13" t="s">
        <v>116</v>
      </c>
      <c r="G49" s="13" t="s">
        <v>117</v>
      </c>
      <c r="H49" s="13" t="s">
        <v>118</v>
      </c>
      <c r="I49" s="13" t="s">
        <v>119</v>
      </c>
      <c r="J49" s="13" t="s">
        <v>102</v>
      </c>
      <c r="K49" s="13" t="s">
        <v>73</v>
      </c>
      <c r="L49" s="13" t="s">
        <v>75</v>
      </c>
      <c r="M49" s="13" t="s">
        <v>77</v>
      </c>
      <c r="N49" s="13" t="s">
        <v>79</v>
      </c>
      <c r="O49" s="13" t="s">
        <v>81</v>
      </c>
      <c r="P49" s="13" t="s">
        <v>83</v>
      </c>
      <c r="Q49" s="13" t="s">
        <v>120</v>
      </c>
      <c r="R49" s="13" t="s">
        <v>108</v>
      </c>
      <c r="S49" s="13" t="s">
        <v>121</v>
      </c>
      <c r="T49" s="13" t="s">
        <v>122</v>
      </c>
      <c r="U49" s="13" t="s">
        <v>123</v>
      </c>
      <c r="V49" s="13" t="s">
        <v>124</v>
      </c>
      <c r="W49" s="13" t="s">
        <v>125</v>
      </c>
      <c r="X49" s="13" t="s">
        <v>126</v>
      </c>
      <c r="Y49" s="13" t="s">
        <v>127</v>
      </c>
      <c r="Z49" s="13" t="s">
        <v>128</v>
      </c>
      <c r="AA49" s="13" t="s">
        <v>129</v>
      </c>
      <c r="AB49" s="13" t="s">
        <v>130</v>
      </c>
      <c r="AC49" s="13" t="s">
        <v>131</v>
      </c>
      <c r="AD49" s="13" t="s">
        <v>132</v>
      </c>
      <c r="AE49" s="13" t="s">
        <v>133</v>
      </c>
      <c r="AF49" s="13" t="s">
        <v>134</v>
      </c>
      <c r="AG49" s="13" t="s">
        <v>135</v>
      </c>
      <c r="AH49" s="13" t="s">
        <v>136</v>
      </c>
      <c r="AI49" s="13" t="s">
        <v>137</v>
      </c>
      <c r="AJ49" s="13" t="s">
        <v>138</v>
      </c>
      <c r="AK49" s="13" t="s">
        <v>139</v>
      </c>
      <c r="AL49" s="13" t="s">
        <v>140</v>
      </c>
      <c r="AM49" s="13" t="s">
        <v>141</v>
      </c>
    </row>
    <row r="50" spans="1:39" ht="21.75" customHeight="1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>
      <c r="A51" s="13"/>
      <c r="B51" s="29" t="s">
        <v>172</v>
      </c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M137"/>
  <sheetViews>
    <sheetView zoomScale="80" zoomScaleNormal="80" workbookViewId="0">
      <selection activeCell="A5" sqref="A5:B7"/>
    </sheetView>
  </sheetViews>
  <sheetFormatPr defaultRowHeight="12.7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>
      <c r="AI1" s="39" t="s">
        <v>110</v>
      </c>
      <c r="AJ1" s="40"/>
      <c r="AK1" s="40"/>
      <c r="AL1" s="40"/>
      <c r="AM1" s="40"/>
    </row>
    <row r="2" spans="1:39" ht="53.25" customHeight="1">
      <c r="A2" s="30" t="s">
        <v>112</v>
      </c>
      <c r="B2" s="30"/>
      <c r="C2" s="31" t="s">
        <v>0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</row>
    <row r="3" spans="1:39" ht="33" customHeight="1">
      <c r="A3" s="31" t="s">
        <v>155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</row>
    <row r="4" spans="1:39" ht="23.25" customHeight="1">
      <c r="A4" s="32" t="s">
        <v>111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</row>
    <row r="5" spans="1:39" ht="67.5" customHeight="1">
      <c r="A5" s="31"/>
      <c r="B5" s="31"/>
      <c r="C5" s="32" t="s">
        <v>1</v>
      </c>
      <c r="D5" s="32"/>
      <c r="E5" s="32"/>
      <c r="F5" s="32"/>
      <c r="G5" s="32"/>
      <c r="H5" s="36" t="s">
        <v>2</v>
      </c>
      <c r="I5" s="37"/>
      <c r="J5" s="37"/>
      <c r="K5" s="37"/>
      <c r="L5" s="38"/>
      <c r="M5" s="33" t="s">
        <v>3</v>
      </c>
      <c r="N5" s="32" t="s">
        <v>4</v>
      </c>
      <c r="O5" s="32"/>
      <c r="P5" s="32"/>
      <c r="Q5" s="32"/>
      <c r="R5" s="32"/>
      <c r="S5" s="32"/>
      <c r="T5" s="32"/>
      <c r="U5" s="32"/>
      <c r="V5" s="32"/>
      <c r="W5" s="32"/>
      <c r="X5" s="33" t="s">
        <v>5</v>
      </c>
      <c r="Y5" s="33" t="s">
        <v>6</v>
      </c>
      <c r="Z5" s="33" t="s">
        <v>7</v>
      </c>
      <c r="AA5" s="33" t="s">
        <v>8</v>
      </c>
      <c r="AB5" s="32" t="s">
        <v>9</v>
      </c>
      <c r="AC5" s="32"/>
      <c r="AD5" s="32"/>
      <c r="AE5" s="32"/>
      <c r="AF5" s="32"/>
      <c r="AG5" s="33" t="s">
        <v>10</v>
      </c>
      <c r="AH5" s="33" t="s">
        <v>11</v>
      </c>
      <c r="AI5" s="32" t="s">
        <v>12</v>
      </c>
      <c r="AJ5" s="32"/>
      <c r="AK5" s="32"/>
      <c r="AL5" s="32"/>
      <c r="AM5" s="32"/>
    </row>
    <row r="6" spans="1:39" ht="21.75" customHeight="1">
      <c r="A6" s="31"/>
      <c r="B6" s="31"/>
      <c r="C6" s="33" t="s">
        <v>13</v>
      </c>
      <c r="D6" s="33" t="s">
        <v>14</v>
      </c>
      <c r="E6" s="33" t="s">
        <v>15</v>
      </c>
      <c r="F6" s="33" t="s">
        <v>16</v>
      </c>
      <c r="G6" s="33" t="s">
        <v>17</v>
      </c>
      <c r="H6" s="33" t="s">
        <v>13</v>
      </c>
      <c r="I6" s="33" t="s">
        <v>15</v>
      </c>
      <c r="J6" s="33" t="s">
        <v>16</v>
      </c>
      <c r="K6" s="33" t="s">
        <v>17</v>
      </c>
      <c r="L6" s="34" t="s">
        <v>109</v>
      </c>
      <c r="M6" s="33"/>
      <c r="N6" s="33" t="s">
        <v>18</v>
      </c>
      <c r="O6" s="33" t="s">
        <v>19</v>
      </c>
      <c r="P6" s="33" t="s">
        <v>20</v>
      </c>
      <c r="Q6" s="33" t="s">
        <v>21</v>
      </c>
      <c r="R6" s="33" t="s">
        <v>22</v>
      </c>
      <c r="S6" s="32" t="s">
        <v>23</v>
      </c>
      <c r="T6" s="32"/>
      <c r="U6" s="32"/>
      <c r="V6" s="32"/>
      <c r="W6" s="33" t="s">
        <v>24</v>
      </c>
      <c r="X6" s="33"/>
      <c r="Y6" s="33"/>
      <c r="Z6" s="33"/>
      <c r="AA6" s="33"/>
      <c r="AB6" s="33" t="s">
        <v>25</v>
      </c>
      <c r="AC6" s="33" t="s">
        <v>26</v>
      </c>
      <c r="AD6" s="33" t="s">
        <v>13</v>
      </c>
      <c r="AE6" s="33" t="s">
        <v>27</v>
      </c>
      <c r="AF6" s="33" t="s">
        <v>28</v>
      </c>
      <c r="AG6" s="33"/>
      <c r="AH6" s="33"/>
      <c r="AI6" s="33" t="s">
        <v>25</v>
      </c>
      <c r="AJ6" s="33" t="s">
        <v>26</v>
      </c>
      <c r="AK6" s="33" t="s">
        <v>13</v>
      </c>
      <c r="AL6" s="33" t="s">
        <v>29</v>
      </c>
      <c r="AM6" s="33" t="s">
        <v>30</v>
      </c>
    </row>
    <row r="7" spans="1:39" ht="152.25">
      <c r="A7" s="31"/>
      <c r="B7" s="31"/>
      <c r="C7" s="33"/>
      <c r="D7" s="33"/>
      <c r="E7" s="33"/>
      <c r="F7" s="33"/>
      <c r="G7" s="33"/>
      <c r="H7" s="33"/>
      <c r="I7" s="33"/>
      <c r="J7" s="33"/>
      <c r="K7" s="33"/>
      <c r="L7" s="35"/>
      <c r="M7" s="33"/>
      <c r="N7" s="33"/>
      <c r="O7" s="33"/>
      <c r="P7" s="33"/>
      <c r="Q7" s="33"/>
      <c r="R7" s="33"/>
      <c r="S7" s="28" t="s">
        <v>31</v>
      </c>
      <c r="T7" s="28" t="s">
        <v>32</v>
      </c>
      <c r="U7" s="28" t="s">
        <v>33</v>
      </c>
      <c r="V7" s="28" t="s">
        <v>34</v>
      </c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</row>
    <row r="8" spans="1:39" ht="12.75" customHeight="1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>
      <c r="A9" s="7">
        <v>1</v>
      </c>
      <c r="B9" s="5" t="s">
        <v>36</v>
      </c>
      <c r="C9" s="21">
        <f>C10+C11</f>
        <v>336</v>
      </c>
      <c r="D9" s="21">
        <f t="shared" ref="D9:AM9" si="0">D10+D11</f>
        <v>36</v>
      </c>
      <c r="E9" s="21">
        <f t="shared" si="0"/>
        <v>298</v>
      </c>
      <c r="F9" s="21">
        <f t="shared" si="0"/>
        <v>0</v>
      </c>
      <c r="G9" s="21">
        <f t="shared" si="0"/>
        <v>2</v>
      </c>
      <c r="H9" s="21">
        <f t="shared" si="0"/>
        <v>254</v>
      </c>
      <c r="I9" s="21">
        <f>I10+I11</f>
        <v>201</v>
      </c>
      <c r="J9" s="21">
        <f t="shared" si="0"/>
        <v>17</v>
      </c>
      <c r="K9" s="21">
        <f t="shared" si="0"/>
        <v>20</v>
      </c>
      <c r="L9" s="21">
        <f t="shared" si="0"/>
        <v>16</v>
      </c>
      <c r="M9" s="21">
        <f t="shared" si="0"/>
        <v>0</v>
      </c>
      <c r="N9" s="21">
        <f t="shared" si="0"/>
        <v>190</v>
      </c>
      <c r="O9" s="21">
        <f t="shared" si="0"/>
        <v>141</v>
      </c>
      <c r="P9" s="21">
        <f t="shared" si="0"/>
        <v>2</v>
      </c>
      <c r="Q9" s="21">
        <f t="shared" si="0"/>
        <v>47</v>
      </c>
      <c r="R9" s="21">
        <f t="shared" si="0"/>
        <v>0</v>
      </c>
      <c r="S9" s="21">
        <f t="shared" si="0"/>
        <v>15</v>
      </c>
      <c r="T9" s="21">
        <f t="shared" si="0"/>
        <v>0</v>
      </c>
      <c r="U9" s="21">
        <f t="shared" si="0"/>
        <v>4</v>
      </c>
      <c r="V9" s="21">
        <f t="shared" si="0"/>
        <v>11</v>
      </c>
      <c r="W9" s="21">
        <f t="shared" si="0"/>
        <v>205</v>
      </c>
      <c r="X9" s="21">
        <f t="shared" si="0"/>
        <v>2</v>
      </c>
      <c r="Y9" s="21">
        <f t="shared" si="0"/>
        <v>8</v>
      </c>
      <c r="Z9" s="21">
        <f t="shared" si="0"/>
        <v>328</v>
      </c>
      <c r="AA9" s="21">
        <f t="shared" si="0"/>
        <v>38</v>
      </c>
      <c r="AB9" s="21">
        <f t="shared" si="0"/>
        <v>84</v>
      </c>
      <c r="AC9" s="21">
        <f t="shared" si="0"/>
        <v>15</v>
      </c>
      <c r="AD9" s="21">
        <f t="shared" si="0"/>
        <v>99</v>
      </c>
      <c r="AE9" s="21">
        <f t="shared" si="0"/>
        <v>39</v>
      </c>
      <c r="AF9" s="21">
        <f t="shared" si="0"/>
        <v>60</v>
      </c>
      <c r="AG9" s="21">
        <f t="shared" si="0"/>
        <v>0</v>
      </c>
      <c r="AH9" s="21">
        <f t="shared" si="0"/>
        <v>75</v>
      </c>
      <c r="AI9" s="21">
        <f t="shared" si="0"/>
        <v>8</v>
      </c>
      <c r="AJ9" s="21">
        <f t="shared" si="0"/>
        <v>4</v>
      </c>
      <c r="AK9" s="21">
        <f t="shared" si="0"/>
        <v>12</v>
      </c>
      <c r="AL9" s="21">
        <f t="shared" si="0"/>
        <v>10</v>
      </c>
      <c r="AM9" s="21">
        <f t="shared" si="0"/>
        <v>2</v>
      </c>
    </row>
    <row r="10" spans="1:39" ht="69" customHeight="1">
      <c r="A10" s="9" t="s">
        <v>37</v>
      </c>
      <c r="B10" s="27" t="s">
        <v>38</v>
      </c>
      <c r="C10" s="23">
        <v>295</v>
      </c>
      <c r="D10" s="23">
        <v>32</v>
      </c>
      <c r="E10" s="24">
        <v>262</v>
      </c>
      <c r="F10" s="23"/>
      <c r="G10" s="23">
        <v>1</v>
      </c>
      <c r="H10" s="23">
        <v>195</v>
      </c>
      <c r="I10" s="24">
        <v>159</v>
      </c>
      <c r="J10" s="23">
        <v>15</v>
      </c>
      <c r="K10" s="23">
        <v>8</v>
      </c>
      <c r="L10" s="23">
        <v>13</v>
      </c>
      <c r="M10" s="23">
        <v>0</v>
      </c>
      <c r="N10" s="25">
        <v>156</v>
      </c>
      <c r="O10" s="23">
        <v>117</v>
      </c>
      <c r="P10" s="23">
        <v>2</v>
      </c>
      <c r="Q10" s="24">
        <v>37</v>
      </c>
      <c r="R10" s="23"/>
      <c r="S10" s="23">
        <v>12</v>
      </c>
      <c r="T10" s="23"/>
      <c r="U10" s="24">
        <v>4</v>
      </c>
      <c r="V10" s="23">
        <v>8</v>
      </c>
      <c r="W10" s="23">
        <v>168</v>
      </c>
      <c r="X10" s="23">
        <v>1</v>
      </c>
      <c r="Y10" s="23">
        <v>4</v>
      </c>
      <c r="Z10" s="25">
        <v>284</v>
      </c>
      <c r="AA10" s="23">
        <v>30</v>
      </c>
      <c r="AB10" s="23">
        <v>72</v>
      </c>
      <c r="AC10" s="24">
        <v>8</v>
      </c>
      <c r="AD10" s="23">
        <v>80</v>
      </c>
      <c r="AE10" s="24">
        <v>33</v>
      </c>
      <c r="AF10" s="23">
        <v>47</v>
      </c>
      <c r="AG10" s="24"/>
      <c r="AH10" s="23">
        <v>65</v>
      </c>
      <c r="AI10" s="23">
        <v>6</v>
      </c>
      <c r="AJ10" s="23">
        <v>4</v>
      </c>
      <c r="AK10" s="23">
        <v>10</v>
      </c>
      <c r="AL10" s="23">
        <v>8</v>
      </c>
      <c r="AM10" s="23">
        <v>2</v>
      </c>
    </row>
    <row r="11" spans="1:39" ht="69" customHeight="1">
      <c r="A11" s="9" t="s">
        <v>39</v>
      </c>
      <c r="B11" s="27" t="s">
        <v>40</v>
      </c>
      <c r="C11" s="23">
        <v>41</v>
      </c>
      <c r="D11" s="23">
        <v>4</v>
      </c>
      <c r="E11" s="24">
        <v>36</v>
      </c>
      <c r="F11" s="23"/>
      <c r="G11" s="23">
        <v>1</v>
      </c>
      <c r="H11" s="23">
        <v>59</v>
      </c>
      <c r="I11" s="24">
        <v>42</v>
      </c>
      <c r="J11" s="23">
        <v>2</v>
      </c>
      <c r="K11" s="23">
        <v>12</v>
      </c>
      <c r="L11" s="23">
        <v>3</v>
      </c>
      <c r="M11" s="23">
        <v>0</v>
      </c>
      <c r="N11" s="25">
        <v>34</v>
      </c>
      <c r="O11" s="23">
        <v>24</v>
      </c>
      <c r="P11" s="23"/>
      <c r="Q11" s="24">
        <v>10</v>
      </c>
      <c r="R11" s="23"/>
      <c r="S11" s="23">
        <v>3</v>
      </c>
      <c r="T11" s="23"/>
      <c r="U11" s="24"/>
      <c r="V11" s="23">
        <v>3</v>
      </c>
      <c r="W11" s="23">
        <v>37</v>
      </c>
      <c r="X11" s="23">
        <v>1</v>
      </c>
      <c r="Y11" s="23">
        <v>4</v>
      </c>
      <c r="Z11" s="25">
        <v>44</v>
      </c>
      <c r="AA11" s="23">
        <v>8</v>
      </c>
      <c r="AB11" s="23">
        <v>12</v>
      </c>
      <c r="AC11" s="24">
        <v>7</v>
      </c>
      <c r="AD11" s="23">
        <v>19</v>
      </c>
      <c r="AE11" s="24">
        <v>6</v>
      </c>
      <c r="AF11" s="23">
        <v>13</v>
      </c>
      <c r="AG11" s="24"/>
      <c r="AH11" s="23">
        <v>10</v>
      </c>
      <c r="AI11" s="23">
        <v>2</v>
      </c>
      <c r="AJ11" s="23">
        <v>0</v>
      </c>
      <c r="AK11" s="23">
        <v>2</v>
      </c>
      <c r="AL11" s="23">
        <v>2</v>
      </c>
      <c r="AM11" s="23">
        <v>0</v>
      </c>
    </row>
    <row r="12" spans="1:39" s="8" customFormat="1" ht="69" customHeight="1">
      <c r="A12" s="7">
        <v>2</v>
      </c>
      <c r="B12" s="5" t="s">
        <v>41</v>
      </c>
      <c r="C12" s="21">
        <f>C13+C14</f>
        <v>138</v>
      </c>
      <c r="D12" s="21">
        <f t="shared" ref="D12:AM12" si="1">D13+D14</f>
        <v>9</v>
      </c>
      <c r="E12" s="21">
        <f t="shared" si="1"/>
        <v>128</v>
      </c>
      <c r="F12" s="21">
        <f t="shared" si="1"/>
        <v>0</v>
      </c>
      <c r="G12" s="21">
        <f t="shared" si="1"/>
        <v>1</v>
      </c>
      <c r="H12" s="21">
        <f t="shared" si="1"/>
        <v>63</v>
      </c>
      <c r="I12" s="21">
        <f>I13+I14</f>
        <v>43</v>
      </c>
      <c r="J12" s="21">
        <f t="shared" si="1"/>
        <v>13</v>
      </c>
      <c r="K12" s="21">
        <f t="shared" si="1"/>
        <v>4</v>
      </c>
      <c r="L12" s="21">
        <f t="shared" si="1"/>
        <v>3</v>
      </c>
      <c r="M12" s="21">
        <f t="shared" si="1"/>
        <v>0</v>
      </c>
      <c r="N12" s="21">
        <f t="shared" si="1"/>
        <v>33</v>
      </c>
      <c r="O12" s="21">
        <f t="shared" si="1"/>
        <v>20</v>
      </c>
      <c r="P12" s="21">
        <f t="shared" si="1"/>
        <v>0</v>
      </c>
      <c r="Q12" s="21">
        <f t="shared" si="1"/>
        <v>13</v>
      </c>
      <c r="R12" s="21">
        <f t="shared" si="1"/>
        <v>0</v>
      </c>
      <c r="S12" s="21">
        <f t="shared" si="1"/>
        <v>11</v>
      </c>
      <c r="T12" s="21">
        <f t="shared" si="1"/>
        <v>0</v>
      </c>
      <c r="U12" s="21">
        <f t="shared" si="1"/>
        <v>8</v>
      </c>
      <c r="V12" s="21">
        <f t="shared" si="1"/>
        <v>3</v>
      </c>
      <c r="W12" s="21">
        <f t="shared" si="1"/>
        <v>44</v>
      </c>
      <c r="X12" s="21">
        <f t="shared" si="1"/>
        <v>0</v>
      </c>
      <c r="Y12" s="21">
        <f t="shared" si="1"/>
        <v>1</v>
      </c>
      <c r="Z12" s="21">
        <f t="shared" si="1"/>
        <v>135</v>
      </c>
      <c r="AA12" s="21">
        <f t="shared" si="1"/>
        <v>8</v>
      </c>
      <c r="AB12" s="21">
        <f t="shared" si="1"/>
        <v>30</v>
      </c>
      <c r="AC12" s="21">
        <f t="shared" si="1"/>
        <v>7</v>
      </c>
      <c r="AD12" s="21">
        <f t="shared" si="1"/>
        <v>37</v>
      </c>
      <c r="AE12" s="21">
        <f t="shared" si="1"/>
        <v>21</v>
      </c>
      <c r="AF12" s="21">
        <f t="shared" si="1"/>
        <v>16</v>
      </c>
      <c r="AG12" s="21">
        <f t="shared" si="1"/>
        <v>0</v>
      </c>
      <c r="AH12" s="21">
        <f t="shared" si="1"/>
        <v>26</v>
      </c>
      <c r="AI12" s="21">
        <f t="shared" si="1"/>
        <v>4</v>
      </c>
      <c r="AJ12" s="21">
        <f t="shared" si="1"/>
        <v>3</v>
      </c>
      <c r="AK12" s="21">
        <f t="shared" si="1"/>
        <v>7</v>
      </c>
      <c r="AL12" s="21">
        <f t="shared" si="1"/>
        <v>4</v>
      </c>
      <c r="AM12" s="21">
        <f t="shared" si="1"/>
        <v>3</v>
      </c>
    </row>
    <row r="13" spans="1:39" ht="69" customHeight="1">
      <c r="A13" s="9" t="s">
        <v>42</v>
      </c>
      <c r="B13" s="27" t="s">
        <v>43</v>
      </c>
      <c r="C13" s="23">
        <v>89</v>
      </c>
      <c r="D13" s="23">
        <v>9</v>
      </c>
      <c r="E13" s="24">
        <v>79</v>
      </c>
      <c r="F13" s="23"/>
      <c r="G13" s="23">
        <v>1</v>
      </c>
      <c r="H13" s="23">
        <v>40</v>
      </c>
      <c r="I13" s="24">
        <v>25</v>
      </c>
      <c r="J13" s="23">
        <v>8</v>
      </c>
      <c r="K13" s="23">
        <v>4</v>
      </c>
      <c r="L13" s="23">
        <v>3</v>
      </c>
      <c r="M13" s="23">
        <v>0</v>
      </c>
      <c r="N13" s="25">
        <v>20</v>
      </c>
      <c r="O13" s="23">
        <v>10</v>
      </c>
      <c r="P13" s="23"/>
      <c r="Q13" s="24">
        <v>10</v>
      </c>
      <c r="R13" s="23"/>
      <c r="S13" s="23">
        <v>7</v>
      </c>
      <c r="T13" s="23"/>
      <c r="U13" s="24">
        <v>5</v>
      </c>
      <c r="V13" s="23">
        <v>2</v>
      </c>
      <c r="W13" s="23">
        <v>27</v>
      </c>
      <c r="X13" s="23">
        <v>0</v>
      </c>
      <c r="Y13" s="23">
        <v>1</v>
      </c>
      <c r="Z13" s="25">
        <v>86</v>
      </c>
      <c r="AA13" s="23">
        <v>8</v>
      </c>
      <c r="AB13" s="23">
        <v>22</v>
      </c>
      <c r="AC13" s="24">
        <v>7</v>
      </c>
      <c r="AD13" s="23">
        <v>29</v>
      </c>
      <c r="AE13" s="24">
        <v>15</v>
      </c>
      <c r="AF13" s="23">
        <v>14</v>
      </c>
      <c r="AG13" s="24"/>
      <c r="AH13" s="23">
        <v>20</v>
      </c>
      <c r="AI13" s="23">
        <v>2</v>
      </c>
      <c r="AJ13" s="23">
        <v>3</v>
      </c>
      <c r="AK13" s="23">
        <v>5</v>
      </c>
      <c r="AL13" s="23">
        <v>2</v>
      </c>
      <c r="AM13" s="23">
        <v>3</v>
      </c>
    </row>
    <row r="14" spans="1:39" ht="69" customHeight="1">
      <c r="A14" s="9" t="s">
        <v>44</v>
      </c>
      <c r="B14" s="27" t="s">
        <v>45</v>
      </c>
      <c r="C14" s="23">
        <v>49</v>
      </c>
      <c r="D14" s="23">
        <v>0</v>
      </c>
      <c r="E14" s="24">
        <v>49</v>
      </c>
      <c r="F14" s="23"/>
      <c r="G14" s="23"/>
      <c r="H14" s="23">
        <v>23</v>
      </c>
      <c r="I14" s="24">
        <v>18</v>
      </c>
      <c r="J14" s="23">
        <v>5</v>
      </c>
      <c r="K14" s="23"/>
      <c r="L14" s="23"/>
      <c r="M14" s="23">
        <v>0</v>
      </c>
      <c r="N14" s="25">
        <v>13</v>
      </c>
      <c r="O14" s="23">
        <v>10</v>
      </c>
      <c r="P14" s="23"/>
      <c r="Q14" s="24">
        <v>3</v>
      </c>
      <c r="R14" s="23"/>
      <c r="S14" s="23">
        <v>4</v>
      </c>
      <c r="T14" s="23"/>
      <c r="U14" s="24">
        <v>3</v>
      </c>
      <c r="V14" s="23">
        <v>1</v>
      </c>
      <c r="W14" s="23">
        <v>17</v>
      </c>
      <c r="X14" s="23">
        <v>0</v>
      </c>
      <c r="Y14" s="23">
        <v>0</v>
      </c>
      <c r="Z14" s="25">
        <v>49</v>
      </c>
      <c r="AA14" s="23">
        <v>0</v>
      </c>
      <c r="AB14" s="23">
        <v>8</v>
      </c>
      <c r="AC14" s="24">
        <v>0</v>
      </c>
      <c r="AD14" s="23">
        <v>8</v>
      </c>
      <c r="AE14" s="24">
        <v>6</v>
      </c>
      <c r="AF14" s="23">
        <v>2</v>
      </c>
      <c r="AG14" s="24"/>
      <c r="AH14" s="23">
        <v>6</v>
      </c>
      <c r="AI14" s="23">
        <v>2</v>
      </c>
      <c r="AJ14" s="23">
        <v>0</v>
      </c>
      <c r="AK14" s="23">
        <v>2</v>
      </c>
      <c r="AL14" s="23">
        <v>2</v>
      </c>
      <c r="AM14" s="23">
        <v>0</v>
      </c>
    </row>
    <row r="15" spans="1:39" s="8" customFormat="1" ht="69" customHeight="1">
      <c r="A15" s="9">
        <v>5</v>
      </c>
      <c r="B15" s="5" t="s">
        <v>46</v>
      </c>
      <c r="C15" s="23">
        <v>6</v>
      </c>
      <c r="D15" s="23">
        <v>0</v>
      </c>
      <c r="E15" s="24">
        <v>6</v>
      </c>
      <c r="F15" s="23"/>
      <c r="G15" s="23"/>
      <c r="H15" s="23">
        <v>3</v>
      </c>
      <c r="I15" s="24">
        <v>3</v>
      </c>
      <c r="J15" s="23"/>
      <c r="K15" s="23"/>
      <c r="L15" s="23"/>
      <c r="M15" s="23">
        <v>0</v>
      </c>
      <c r="N15" s="25">
        <v>2</v>
      </c>
      <c r="O15" s="23"/>
      <c r="P15" s="23"/>
      <c r="Q15" s="24">
        <v>2</v>
      </c>
      <c r="R15" s="23"/>
      <c r="S15" s="23">
        <v>1</v>
      </c>
      <c r="T15" s="23"/>
      <c r="U15" s="24">
        <v>1</v>
      </c>
      <c r="V15" s="23"/>
      <c r="W15" s="23">
        <v>3</v>
      </c>
      <c r="X15" s="23">
        <v>0</v>
      </c>
      <c r="Y15" s="23">
        <v>0</v>
      </c>
      <c r="Z15" s="25">
        <v>6</v>
      </c>
      <c r="AA15" s="23">
        <v>0</v>
      </c>
      <c r="AB15" s="23">
        <v>1</v>
      </c>
      <c r="AC15" s="24">
        <v>0</v>
      </c>
      <c r="AD15" s="23">
        <v>1</v>
      </c>
      <c r="AE15" s="24">
        <v>0</v>
      </c>
      <c r="AF15" s="23">
        <v>1</v>
      </c>
      <c r="AG15" s="24"/>
      <c r="AH15" s="23">
        <v>1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</row>
    <row r="16" spans="1:39" s="8" customFormat="1" ht="69" customHeight="1">
      <c r="A16" s="9">
        <v>6</v>
      </c>
      <c r="B16" s="5" t="s">
        <v>47</v>
      </c>
      <c r="C16" s="21">
        <f>C17+C18+C19+C20+C21+C22+C23</f>
        <v>8</v>
      </c>
      <c r="D16" s="21">
        <f t="shared" ref="D16:AM16" si="2">D17+D18+D19+D20+D21+D22+D23</f>
        <v>0</v>
      </c>
      <c r="E16" s="21">
        <f t="shared" si="2"/>
        <v>8</v>
      </c>
      <c r="F16" s="21">
        <f t="shared" si="2"/>
        <v>0</v>
      </c>
      <c r="G16" s="21">
        <f t="shared" si="2"/>
        <v>0</v>
      </c>
      <c r="H16" s="21">
        <f t="shared" si="2"/>
        <v>3</v>
      </c>
      <c r="I16" s="21">
        <f t="shared" si="2"/>
        <v>2</v>
      </c>
      <c r="J16" s="21">
        <f t="shared" si="2"/>
        <v>0</v>
      </c>
      <c r="K16" s="21">
        <f t="shared" si="2"/>
        <v>1</v>
      </c>
      <c r="L16" s="21">
        <f t="shared" si="2"/>
        <v>0</v>
      </c>
      <c r="M16" s="21">
        <f t="shared" si="2"/>
        <v>0</v>
      </c>
      <c r="N16" s="21">
        <f t="shared" si="2"/>
        <v>1</v>
      </c>
      <c r="O16" s="21">
        <f t="shared" si="2"/>
        <v>1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1</v>
      </c>
      <c r="T16" s="21">
        <f t="shared" si="2"/>
        <v>0</v>
      </c>
      <c r="U16" s="21">
        <f t="shared" si="2"/>
        <v>0</v>
      </c>
      <c r="V16" s="21">
        <f t="shared" si="2"/>
        <v>1</v>
      </c>
      <c r="W16" s="21">
        <f t="shared" si="2"/>
        <v>2</v>
      </c>
      <c r="X16" s="21">
        <f t="shared" si="2"/>
        <v>0</v>
      </c>
      <c r="Y16" s="21">
        <f t="shared" si="2"/>
        <v>0</v>
      </c>
      <c r="Z16" s="21">
        <f t="shared" si="2"/>
        <v>8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>
      <c r="A17" s="9" t="s">
        <v>48</v>
      </c>
      <c r="B17" s="27" t="s">
        <v>49</v>
      </c>
      <c r="C17" s="23">
        <v>0</v>
      </c>
      <c r="D17" s="23">
        <v>0</v>
      </c>
      <c r="E17" s="24"/>
      <c r="F17" s="23"/>
      <c r="G17" s="23"/>
      <c r="H17" s="23">
        <v>0</v>
      </c>
      <c r="I17" s="24"/>
      <c r="J17" s="23"/>
      <c r="K17" s="23"/>
      <c r="L17" s="23"/>
      <c r="M17" s="23">
        <v>0</v>
      </c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>
        <v>0</v>
      </c>
      <c r="Y17" s="23">
        <v>0</v>
      </c>
      <c r="Z17" s="25"/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4"/>
      <c r="AH17" s="23"/>
      <c r="AI17" s="23">
        <v>0</v>
      </c>
      <c r="AJ17" s="23">
        <v>0</v>
      </c>
      <c r="AK17" s="23">
        <v>0</v>
      </c>
      <c r="AL17" s="23">
        <v>0</v>
      </c>
      <c r="AM17" s="23">
        <v>0</v>
      </c>
    </row>
    <row r="18" spans="1:39" ht="69" customHeight="1">
      <c r="A18" s="9" t="s">
        <v>50</v>
      </c>
      <c r="B18" s="27" t="s">
        <v>51</v>
      </c>
      <c r="C18" s="23">
        <v>0</v>
      </c>
      <c r="D18" s="23">
        <v>0</v>
      </c>
      <c r="E18" s="24"/>
      <c r="F18" s="23"/>
      <c r="G18" s="23"/>
      <c r="H18" s="23">
        <v>0</v>
      </c>
      <c r="I18" s="24"/>
      <c r="J18" s="23"/>
      <c r="K18" s="23"/>
      <c r="L18" s="23"/>
      <c r="M18" s="23">
        <v>0</v>
      </c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>
        <v>0</v>
      </c>
      <c r="Y18" s="23">
        <v>0</v>
      </c>
      <c r="Z18" s="25"/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4"/>
      <c r="AH18" s="23"/>
      <c r="AI18" s="23">
        <v>0</v>
      </c>
      <c r="AJ18" s="23">
        <v>0</v>
      </c>
      <c r="AK18" s="23">
        <v>0</v>
      </c>
      <c r="AL18" s="23">
        <v>0</v>
      </c>
      <c r="AM18" s="23">
        <v>0</v>
      </c>
    </row>
    <row r="19" spans="1:39" ht="69" customHeight="1">
      <c r="A19" s="9" t="s">
        <v>52</v>
      </c>
      <c r="B19" s="27" t="s">
        <v>53</v>
      </c>
      <c r="C19" s="23">
        <v>2</v>
      </c>
      <c r="D19" s="23">
        <v>0</v>
      </c>
      <c r="E19" s="24">
        <v>2</v>
      </c>
      <c r="F19" s="23"/>
      <c r="G19" s="23"/>
      <c r="H19" s="23">
        <v>1</v>
      </c>
      <c r="I19" s="24">
        <v>1</v>
      </c>
      <c r="J19" s="23"/>
      <c r="K19" s="23"/>
      <c r="L19" s="23"/>
      <c r="M19" s="23">
        <v>0</v>
      </c>
      <c r="N19" s="25">
        <v>1</v>
      </c>
      <c r="O19" s="23">
        <v>1</v>
      </c>
      <c r="P19" s="23"/>
      <c r="Q19" s="24"/>
      <c r="R19" s="23"/>
      <c r="S19" s="23"/>
      <c r="T19" s="23"/>
      <c r="U19" s="24"/>
      <c r="V19" s="23"/>
      <c r="W19" s="23">
        <v>1</v>
      </c>
      <c r="X19" s="23">
        <v>0</v>
      </c>
      <c r="Y19" s="23">
        <v>0</v>
      </c>
      <c r="Z19" s="25">
        <v>2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4"/>
      <c r="AH19" s="23"/>
      <c r="AI19" s="23">
        <v>0</v>
      </c>
      <c r="AJ19" s="23">
        <v>0</v>
      </c>
      <c r="AK19" s="23">
        <v>0</v>
      </c>
      <c r="AL19" s="23">
        <v>0</v>
      </c>
      <c r="AM19" s="23">
        <v>0</v>
      </c>
    </row>
    <row r="20" spans="1:39" ht="69" customHeight="1">
      <c r="A20" s="9" t="s">
        <v>54</v>
      </c>
      <c r="B20" s="27" t="s">
        <v>55</v>
      </c>
      <c r="C20" s="23">
        <v>0</v>
      </c>
      <c r="D20" s="23">
        <v>0</v>
      </c>
      <c r="E20" s="24"/>
      <c r="F20" s="23"/>
      <c r="G20" s="23"/>
      <c r="H20" s="23">
        <v>0</v>
      </c>
      <c r="I20" s="24"/>
      <c r="J20" s="23"/>
      <c r="K20" s="23"/>
      <c r="L20" s="23"/>
      <c r="M20" s="23">
        <v>0</v>
      </c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>
        <v>0</v>
      </c>
      <c r="Y20" s="23">
        <v>0</v>
      </c>
      <c r="Z20" s="25"/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4"/>
      <c r="AH20" s="23"/>
      <c r="AI20" s="23">
        <v>0</v>
      </c>
      <c r="AJ20" s="23">
        <v>0</v>
      </c>
      <c r="AK20" s="23">
        <v>0</v>
      </c>
      <c r="AL20" s="23">
        <v>0</v>
      </c>
      <c r="AM20" s="23">
        <v>0</v>
      </c>
    </row>
    <row r="21" spans="1:39" ht="69" customHeight="1">
      <c r="A21" s="9" t="s">
        <v>56</v>
      </c>
      <c r="B21" s="27" t="s">
        <v>57</v>
      </c>
      <c r="C21" s="23">
        <v>5</v>
      </c>
      <c r="D21" s="23">
        <v>0</v>
      </c>
      <c r="E21" s="24">
        <v>5</v>
      </c>
      <c r="F21" s="23"/>
      <c r="G21" s="23"/>
      <c r="H21" s="23">
        <v>0</v>
      </c>
      <c r="I21" s="24"/>
      <c r="J21" s="23"/>
      <c r="K21" s="23"/>
      <c r="L21" s="23"/>
      <c r="M21" s="23">
        <v>0</v>
      </c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>
        <v>0</v>
      </c>
      <c r="Y21" s="23">
        <v>0</v>
      </c>
      <c r="Z21" s="25">
        <v>5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4"/>
      <c r="AH21" s="23"/>
      <c r="AI21" s="23">
        <v>0</v>
      </c>
      <c r="AJ21" s="23">
        <v>0</v>
      </c>
      <c r="AK21" s="23">
        <v>0</v>
      </c>
      <c r="AL21" s="23">
        <v>0</v>
      </c>
      <c r="AM21" s="23">
        <v>0</v>
      </c>
    </row>
    <row r="22" spans="1:39" ht="69" customHeight="1">
      <c r="A22" s="9" t="s">
        <v>58</v>
      </c>
      <c r="B22" s="27" t="s">
        <v>59</v>
      </c>
      <c r="C22" s="23">
        <v>1</v>
      </c>
      <c r="D22" s="23">
        <v>0</v>
      </c>
      <c r="E22" s="24">
        <v>1</v>
      </c>
      <c r="F22" s="23"/>
      <c r="G22" s="23"/>
      <c r="H22" s="23">
        <v>2</v>
      </c>
      <c r="I22" s="24">
        <v>1</v>
      </c>
      <c r="J22" s="23"/>
      <c r="K22" s="23">
        <v>1</v>
      </c>
      <c r="L22" s="23"/>
      <c r="M22" s="23">
        <v>0</v>
      </c>
      <c r="N22" s="25"/>
      <c r="O22" s="23"/>
      <c r="P22" s="23"/>
      <c r="Q22" s="24"/>
      <c r="R22" s="23"/>
      <c r="S22" s="23">
        <v>1</v>
      </c>
      <c r="T22" s="23"/>
      <c r="U22" s="24"/>
      <c r="V22" s="23">
        <v>1</v>
      </c>
      <c r="W22" s="23">
        <v>1</v>
      </c>
      <c r="X22" s="23">
        <v>0</v>
      </c>
      <c r="Y22" s="23">
        <v>0</v>
      </c>
      <c r="Z22" s="25">
        <v>1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4"/>
      <c r="AH22" s="23"/>
      <c r="AI22" s="23">
        <v>0</v>
      </c>
      <c r="AJ22" s="23">
        <v>0</v>
      </c>
      <c r="AK22" s="23">
        <v>0</v>
      </c>
      <c r="AL22" s="23">
        <v>0</v>
      </c>
      <c r="AM22" s="23">
        <v>0</v>
      </c>
    </row>
    <row r="23" spans="1:39" ht="69" customHeight="1">
      <c r="A23" s="9" t="s">
        <v>60</v>
      </c>
      <c r="B23" s="27" t="s">
        <v>61</v>
      </c>
      <c r="C23" s="23">
        <v>0</v>
      </c>
      <c r="D23" s="23">
        <v>0</v>
      </c>
      <c r="E23" s="24"/>
      <c r="F23" s="23"/>
      <c r="G23" s="23"/>
      <c r="H23" s="23">
        <v>0</v>
      </c>
      <c r="I23" s="24"/>
      <c r="J23" s="23"/>
      <c r="K23" s="23"/>
      <c r="L23" s="23"/>
      <c r="M23" s="23">
        <v>0</v>
      </c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>
        <v>0</v>
      </c>
      <c r="Y23" s="23">
        <v>0</v>
      </c>
      <c r="Z23" s="25"/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4"/>
      <c r="AH23" s="23"/>
      <c r="AI23" s="23">
        <v>0</v>
      </c>
      <c r="AJ23" s="23">
        <v>0</v>
      </c>
      <c r="AK23" s="23">
        <v>0</v>
      </c>
      <c r="AL23" s="23">
        <v>0</v>
      </c>
      <c r="AM23" s="23">
        <v>0</v>
      </c>
    </row>
    <row r="24" spans="1:39" s="8" customFormat="1" ht="69" customHeight="1">
      <c r="A24" s="9">
        <v>7</v>
      </c>
      <c r="B24" s="5" t="s">
        <v>62</v>
      </c>
      <c r="C24" s="21">
        <f>C25+C26+C27+C28+C29</f>
        <v>0</v>
      </c>
      <c r="D24" s="21">
        <f t="shared" ref="D24:AH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>AI25+AI26+AI27+AI28+AI29</f>
        <v>0</v>
      </c>
      <c r="AJ24" s="21">
        <f>AJ25+AJ26+AJ27+AJ28+AJ29</f>
        <v>0</v>
      </c>
      <c r="AK24" s="21">
        <f>AK25+AK26+AK27+AK28+AK29</f>
        <v>0</v>
      </c>
      <c r="AL24" s="21">
        <f>AL25+AL26+AL27+AL28+AL29</f>
        <v>0</v>
      </c>
      <c r="AM24" s="21">
        <f>AM25+AM26+AM27+AM28+AM29</f>
        <v>0</v>
      </c>
    </row>
    <row r="25" spans="1:39" ht="69" customHeight="1">
      <c r="A25" s="11" t="s">
        <v>63</v>
      </c>
      <c r="B25" s="27" t="s">
        <v>64</v>
      </c>
      <c r="C25" s="23">
        <v>0</v>
      </c>
      <c r="D25" s="23">
        <v>0</v>
      </c>
      <c r="E25" s="24"/>
      <c r="F25" s="23"/>
      <c r="G25" s="23"/>
      <c r="H25" s="23">
        <v>0</v>
      </c>
      <c r="I25" s="24"/>
      <c r="J25" s="23"/>
      <c r="K25" s="23"/>
      <c r="L25" s="23"/>
      <c r="M25" s="23">
        <v>0</v>
      </c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>
        <v>0</v>
      </c>
      <c r="Y25" s="23">
        <v>0</v>
      </c>
      <c r="Z25" s="25"/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4"/>
      <c r="AH25" s="23"/>
      <c r="AI25" s="23">
        <v>0</v>
      </c>
      <c r="AJ25" s="23">
        <v>0</v>
      </c>
      <c r="AK25" s="23">
        <v>0</v>
      </c>
      <c r="AL25" s="23">
        <v>0</v>
      </c>
      <c r="AM25" s="23">
        <v>0</v>
      </c>
    </row>
    <row r="26" spans="1:39" ht="69" customHeight="1">
      <c r="A26" s="11" t="s">
        <v>65</v>
      </c>
      <c r="B26" s="27" t="s">
        <v>66</v>
      </c>
      <c r="C26" s="23">
        <v>0</v>
      </c>
      <c r="D26" s="23">
        <v>0</v>
      </c>
      <c r="E26" s="24"/>
      <c r="F26" s="23"/>
      <c r="G26" s="23"/>
      <c r="H26" s="23">
        <v>0</v>
      </c>
      <c r="I26" s="24"/>
      <c r="J26" s="23"/>
      <c r="K26" s="23"/>
      <c r="L26" s="23"/>
      <c r="M26" s="23">
        <v>0</v>
      </c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>
        <v>0</v>
      </c>
      <c r="Y26" s="23">
        <v>0</v>
      </c>
      <c r="Z26" s="25"/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4"/>
      <c r="AH26" s="23"/>
      <c r="AI26" s="23">
        <v>0</v>
      </c>
      <c r="AJ26" s="23">
        <v>0</v>
      </c>
      <c r="AK26" s="23">
        <v>0</v>
      </c>
      <c r="AL26" s="23">
        <v>0</v>
      </c>
      <c r="AM26" s="23">
        <v>0</v>
      </c>
    </row>
    <row r="27" spans="1:39" ht="69" customHeight="1">
      <c r="A27" s="11" t="s">
        <v>67</v>
      </c>
      <c r="B27" s="27" t="s">
        <v>68</v>
      </c>
      <c r="C27" s="23">
        <v>0</v>
      </c>
      <c r="D27" s="23">
        <v>0</v>
      </c>
      <c r="E27" s="24"/>
      <c r="F27" s="23"/>
      <c r="G27" s="23"/>
      <c r="H27" s="23">
        <v>0</v>
      </c>
      <c r="I27" s="24"/>
      <c r="J27" s="23"/>
      <c r="K27" s="23"/>
      <c r="L27" s="23"/>
      <c r="M27" s="23">
        <v>0</v>
      </c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>
        <v>0</v>
      </c>
      <c r="Y27" s="23">
        <v>0</v>
      </c>
      <c r="Z27" s="25"/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4"/>
      <c r="AH27" s="23"/>
      <c r="AI27" s="23">
        <v>0</v>
      </c>
      <c r="AJ27" s="23">
        <v>0</v>
      </c>
      <c r="AK27" s="23">
        <v>0</v>
      </c>
      <c r="AL27" s="23">
        <v>0</v>
      </c>
      <c r="AM27" s="23">
        <v>0</v>
      </c>
    </row>
    <row r="28" spans="1:39" ht="69" customHeight="1">
      <c r="A28" s="11" t="s">
        <v>69</v>
      </c>
      <c r="B28" s="27" t="s">
        <v>70</v>
      </c>
      <c r="C28" s="23">
        <v>0</v>
      </c>
      <c r="D28" s="23">
        <v>0</v>
      </c>
      <c r="E28" s="24"/>
      <c r="F28" s="23"/>
      <c r="G28" s="23"/>
      <c r="H28" s="23">
        <v>0</v>
      </c>
      <c r="I28" s="24"/>
      <c r="J28" s="23"/>
      <c r="K28" s="23"/>
      <c r="L28" s="23"/>
      <c r="M28" s="23">
        <v>0</v>
      </c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>
        <v>0</v>
      </c>
      <c r="Y28" s="23">
        <v>0</v>
      </c>
      <c r="Z28" s="25"/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4"/>
      <c r="AH28" s="23"/>
      <c r="AI28" s="23">
        <v>0</v>
      </c>
      <c r="AJ28" s="23">
        <v>0</v>
      </c>
      <c r="AK28" s="23">
        <v>0</v>
      </c>
      <c r="AL28" s="23">
        <v>0</v>
      </c>
      <c r="AM28" s="23">
        <v>0</v>
      </c>
    </row>
    <row r="29" spans="1:39" ht="69" customHeight="1">
      <c r="A29" s="11" t="s">
        <v>71</v>
      </c>
      <c r="B29" s="27" t="s">
        <v>72</v>
      </c>
      <c r="C29" s="23">
        <v>0</v>
      </c>
      <c r="D29" s="23">
        <v>0</v>
      </c>
      <c r="E29" s="24"/>
      <c r="F29" s="23"/>
      <c r="G29" s="23"/>
      <c r="H29" s="23">
        <v>0</v>
      </c>
      <c r="I29" s="24"/>
      <c r="J29" s="23"/>
      <c r="K29" s="23"/>
      <c r="L29" s="23"/>
      <c r="M29" s="23">
        <v>0</v>
      </c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>
        <v>0</v>
      </c>
      <c r="Y29" s="23">
        <v>0</v>
      </c>
      <c r="Z29" s="25"/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4"/>
      <c r="AH29" s="23"/>
      <c r="AI29" s="23">
        <v>0</v>
      </c>
      <c r="AJ29" s="23">
        <v>0</v>
      </c>
      <c r="AK29" s="23">
        <v>0</v>
      </c>
      <c r="AL29" s="23">
        <v>0</v>
      </c>
      <c r="AM29" s="23">
        <v>0</v>
      </c>
    </row>
    <row r="30" spans="1:39" s="8" customFormat="1" ht="69" customHeight="1">
      <c r="A30" s="11" t="s">
        <v>73</v>
      </c>
      <c r="B30" s="5" t="s">
        <v>74</v>
      </c>
      <c r="C30" s="23">
        <v>0</v>
      </c>
      <c r="D30" s="23">
        <v>0</v>
      </c>
      <c r="E30" s="24"/>
      <c r="F30" s="23"/>
      <c r="G30" s="23"/>
      <c r="H30" s="23">
        <v>0</v>
      </c>
      <c r="I30" s="24"/>
      <c r="J30" s="23"/>
      <c r="K30" s="23"/>
      <c r="L30" s="23"/>
      <c r="M30" s="23">
        <v>0</v>
      </c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>
        <v>0</v>
      </c>
      <c r="Y30" s="23">
        <v>0</v>
      </c>
      <c r="Z30" s="25"/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4"/>
      <c r="AH30" s="23"/>
      <c r="AI30" s="23">
        <v>0</v>
      </c>
      <c r="AJ30" s="23">
        <v>0</v>
      </c>
      <c r="AK30" s="23">
        <v>0</v>
      </c>
      <c r="AL30" s="23">
        <v>0</v>
      </c>
      <c r="AM30" s="23">
        <v>0</v>
      </c>
    </row>
    <row r="31" spans="1:39" s="8" customFormat="1" ht="69" customHeight="1">
      <c r="A31" s="11" t="s">
        <v>75</v>
      </c>
      <c r="B31" s="5" t="s">
        <v>76</v>
      </c>
      <c r="C31" s="23">
        <v>0</v>
      </c>
      <c r="D31" s="23">
        <v>0</v>
      </c>
      <c r="E31" s="24"/>
      <c r="F31" s="23"/>
      <c r="G31" s="23"/>
      <c r="H31" s="23">
        <v>2</v>
      </c>
      <c r="I31" s="24">
        <v>1</v>
      </c>
      <c r="J31" s="23">
        <v>1</v>
      </c>
      <c r="K31" s="23"/>
      <c r="L31" s="23"/>
      <c r="M31" s="23">
        <v>0</v>
      </c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>
        <v>0</v>
      </c>
      <c r="Y31" s="23">
        <v>0</v>
      </c>
      <c r="Z31" s="25">
        <v>1</v>
      </c>
      <c r="AA31" s="23">
        <v>0</v>
      </c>
      <c r="AB31" s="23">
        <v>0</v>
      </c>
      <c r="AC31" s="24">
        <v>1</v>
      </c>
      <c r="AD31" s="23">
        <v>1</v>
      </c>
      <c r="AE31" s="24">
        <v>0</v>
      </c>
      <c r="AF31" s="23">
        <v>1</v>
      </c>
      <c r="AG31" s="24"/>
      <c r="AH31" s="23"/>
      <c r="AI31" s="23">
        <v>0</v>
      </c>
      <c r="AJ31" s="23">
        <v>0</v>
      </c>
      <c r="AK31" s="23">
        <v>0</v>
      </c>
      <c r="AL31" s="23">
        <v>0</v>
      </c>
      <c r="AM31" s="23">
        <v>0</v>
      </c>
    </row>
    <row r="32" spans="1:39" s="8" customFormat="1" ht="69" customHeight="1">
      <c r="A32" s="11" t="s">
        <v>77</v>
      </c>
      <c r="B32" s="5" t="s">
        <v>78</v>
      </c>
      <c r="C32" s="23">
        <v>0</v>
      </c>
      <c r="D32" s="23">
        <v>0</v>
      </c>
      <c r="E32" s="24"/>
      <c r="F32" s="23"/>
      <c r="G32" s="23"/>
      <c r="H32" s="23">
        <v>0</v>
      </c>
      <c r="I32" s="24"/>
      <c r="J32" s="23"/>
      <c r="K32" s="23"/>
      <c r="L32" s="23"/>
      <c r="M32" s="23">
        <v>0</v>
      </c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>
        <v>0</v>
      </c>
      <c r="Y32" s="23">
        <v>0</v>
      </c>
      <c r="Z32" s="25"/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4"/>
      <c r="AH32" s="23"/>
      <c r="AI32" s="23">
        <v>0</v>
      </c>
      <c r="AJ32" s="23">
        <v>0</v>
      </c>
      <c r="AK32" s="23">
        <v>0</v>
      </c>
      <c r="AL32" s="23">
        <v>0</v>
      </c>
      <c r="AM32" s="23">
        <v>0</v>
      </c>
    </row>
    <row r="33" spans="1:39" s="8" customFormat="1" ht="69" customHeight="1">
      <c r="A33" s="11" t="s">
        <v>79</v>
      </c>
      <c r="B33" s="5" t="s">
        <v>80</v>
      </c>
      <c r="C33" s="23">
        <v>0</v>
      </c>
      <c r="D33" s="23">
        <v>0</v>
      </c>
      <c r="E33" s="24"/>
      <c r="F33" s="23"/>
      <c r="G33" s="23"/>
      <c r="H33" s="23">
        <v>2</v>
      </c>
      <c r="I33" s="24">
        <v>2</v>
      </c>
      <c r="J33" s="23"/>
      <c r="K33" s="23"/>
      <c r="L33" s="23"/>
      <c r="M33" s="23">
        <v>0</v>
      </c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>
        <v>0</v>
      </c>
      <c r="Y33" s="23">
        <v>0</v>
      </c>
      <c r="Z33" s="25">
        <v>2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4"/>
      <c r="AH33" s="23"/>
      <c r="AI33" s="23">
        <v>0</v>
      </c>
      <c r="AJ33" s="23">
        <v>0</v>
      </c>
      <c r="AK33" s="23">
        <v>0</v>
      </c>
      <c r="AL33" s="23">
        <v>0</v>
      </c>
      <c r="AM33" s="23">
        <v>0</v>
      </c>
    </row>
    <row r="34" spans="1:39" s="8" customFormat="1" ht="69" customHeight="1">
      <c r="A34" s="11" t="s">
        <v>81</v>
      </c>
      <c r="B34" s="5" t="s">
        <v>82</v>
      </c>
      <c r="C34" s="23">
        <v>1</v>
      </c>
      <c r="D34" s="23">
        <v>0</v>
      </c>
      <c r="E34" s="24">
        <v>1</v>
      </c>
      <c r="F34" s="23"/>
      <c r="G34" s="23"/>
      <c r="H34" s="23">
        <v>1</v>
      </c>
      <c r="I34" s="24">
        <v>1</v>
      </c>
      <c r="J34" s="23"/>
      <c r="K34" s="23"/>
      <c r="L34" s="23"/>
      <c r="M34" s="23">
        <v>0</v>
      </c>
      <c r="N34" s="25">
        <v>1</v>
      </c>
      <c r="O34" s="23"/>
      <c r="P34" s="23"/>
      <c r="Q34" s="24">
        <v>1</v>
      </c>
      <c r="R34" s="23"/>
      <c r="S34" s="23"/>
      <c r="T34" s="23"/>
      <c r="U34" s="24"/>
      <c r="V34" s="23"/>
      <c r="W34" s="23">
        <v>1</v>
      </c>
      <c r="X34" s="23">
        <v>0</v>
      </c>
      <c r="Y34" s="23">
        <v>0</v>
      </c>
      <c r="Z34" s="25">
        <v>1</v>
      </c>
      <c r="AA34" s="23">
        <v>0</v>
      </c>
      <c r="AB34" s="23">
        <v>1</v>
      </c>
      <c r="AC34" s="24">
        <v>0</v>
      </c>
      <c r="AD34" s="23">
        <v>1</v>
      </c>
      <c r="AE34" s="24">
        <v>0</v>
      </c>
      <c r="AF34" s="23">
        <v>1</v>
      </c>
      <c r="AG34" s="24"/>
      <c r="AH34" s="23"/>
      <c r="AI34" s="23">
        <v>0</v>
      </c>
      <c r="AJ34" s="23">
        <v>0</v>
      </c>
      <c r="AK34" s="23">
        <v>0</v>
      </c>
      <c r="AL34" s="23">
        <v>0</v>
      </c>
      <c r="AM34" s="23">
        <v>0</v>
      </c>
    </row>
    <row r="35" spans="1:39" s="8" customFormat="1" ht="69" customHeight="1">
      <c r="A35" s="11" t="s">
        <v>83</v>
      </c>
      <c r="B35" s="5" t="s">
        <v>104</v>
      </c>
      <c r="C35" s="23">
        <v>1</v>
      </c>
      <c r="D35" s="23">
        <v>0</v>
      </c>
      <c r="E35" s="24">
        <v>1</v>
      </c>
      <c r="F35" s="23"/>
      <c r="G35" s="23"/>
      <c r="H35" s="23">
        <v>1</v>
      </c>
      <c r="I35" s="24">
        <v>1</v>
      </c>
      <c r="J35" s="23"/>
      <c r="K35" s="23"/>
      <c r="L35" s="23"/>
      <c r="M35" s="23">
        <v>0</v>
      </c>
      <c r="N35" s="25">
        <v>2</v>
      </c>
      <c r="O35" s="23">
        <v>2</v>
      </c>
      <c r="P35" s="23"/>
      <c r="Q35" s="24"/>
      <c r="R35" s="23"/>
      <c r="S35" s="23"/>
      <c r="T35" s="23"/>
      <c r="U35" s="24"/>
      <c r="V35" s="23"/>
      <c r="W35" s="23">
        <v>2</v>
      </c>
      <c r="X35" s="23">
        <v>0</v>
      </c>
      <c r="Y35" s="23">
        <v>0</v>
      </c>
      <c r="Z35" s="25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4"/>
      <c r="AH35" s="23"/>
      <c r="AI35" s="23">
        <v>0</v>
      </c>
      <c r="AJ35" s="23">
        <v>0</v>
      </c>
      <c r="AK35" s="23">
        <v>0</v>
      </c>
      <c r="AL35" s="23">
        <v>0</v>
      </c>
      <c r="AM35" s="23">
        <v>0</v>
      </c>
    </row>
    <row r="36" spans="1:39" s="8" customFormat="1" ht="69" customHeight="1">
      <c r="A36" s="11" t="s">
        <v>108</v>
      </c>
      <c r="B36" s="5" t="s">
        <v>105</v>
      </c>
      <c r="C36" s="23">
        <v>0</v>
      </c>
      <c r="D36" s="23">
        <v>0</v>
      </c>
      <c r="E36" s="24"/>
      <c r="F36" s="23"/>
      <c r="G36" s="23"/>
      <c r="H36" s="23">
        <v>0</v>
      </c>
      <c r="I36" s="24"/>
      <c r="J36" s="23"/>
      <c r="K36" s="23"/>
      <c r="L36" s="23"/>
      <c r="M36" s="23">
        <v>0</v>
      </c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>
        <v>0</v>
      </c>
      <c r="Y36" s="23">
        <v>0</v>
      </c>
      <c r="Z36" s="25"/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4"/>
      <c r="AH36" s="23"/>
      <c r="AI36" s="23">
        <v>0</v>
      </c>
      <c r="AJ36" s="23">
        <v>0</v>
      </c>
      <c r="AK36" s="23">
        <v>0</v>
      </c>
      <c r="AL36" s="23">
        <v>0</v>
      </c>
      <c r="AM36" s="23">
        <v>0</v>
      </c>
    </row>
    <row r="37" spans="1:39" ht="69" customHeight="1">
      <c r="A37" s="11" t="s">
        <v>84</v>
      </c>
      <c r="B37" s="5" t="s">
        <v>85</v>
      </c>
      <c r="C37" s="23">
        <v>0</v>
      </c>
      <c r="D37" s="23">
        <v>0</v>
      </c>
      <c r="E37" s="24"/>
      <c r="F37" s="23"/>
      <c r="G37" s="23"/>
      <c r="H37" s="23">
        <v>0</v>
      </c>
      <c r="I37" s="24"/>
      <c r="J37" s="23"/>
      <c r="K37" s="23"/>
      <c r="L37" s="23"/>
      <c r="M37" s="23">
        <v>0</v>
      </c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>
        <v>0</v>
      </c>
      <c r="Y37" s="23">
        <v>0</v>
      </c>
      <c r="Z37" s="25"/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4"/>
      <c r="AH37" s="23"/>
      <c r="AI37" s="23">
        <v>0</v>
      </c>
      <c r="AJ37" s="23">
        <v>0</v>
      </c>
      <c r="AK37" s="23">
        <v>0</v>
      </c>
      <c r="AL37" s="23">
        <v>0</v>
      </c>
      <c r="AM37" s="23">
        <v>0</v>
      </c>
    </row>
    <row r="38" spans="1:39" ht="69" customHeight="1">
      <c r="A38" s="11" t="s">
        <v>86</v>
      </c>
      <c r="B38" s="5" t="s">
        <v>87</v>
      </c>
      <c r="C38" s="23">
        <v>0</v>
      </c>
      <c r="D38" s="23">
        <v>0</v>
      </c>
      <c r="E38" s="24"/>
      <c r="F38" s="23"/>
      <c r="G38" s="23"/>
      <c r="H38" s="23">
        <v>0</v>
      </c>
      <c r="I38" s="24"/>
      <c r="J38" s="23"/>
      <c r="K38" s="23"/>
      <c r="L38" s="23"/>
      <c r="M38" s="23">
        <v>0</v>
      </c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>
        <v>0</v>
      </c>
      <c r="Y38" s="23">
        <v>0</v>
      </c>
      <c r="Z38" s="25"/>
      <c r="AA38" s="23">
        <v>10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4"/>
      <c r="AH38" s="23"/>
      <c r="AI38" s="23">
        <v>0</v>
      </c>
      <c r="AJ38" s="23">
        <v>0</v>
      </c>
      <c r="AK38" s="23">
        <v>0</v>
      </c>
      <c r="AL38" s="23">
        <v>0</v>
      </c>
      <c r="AM38" s="23">
        <v>0</v>
      </c>
    </row>
    <row r="39" spans="1:39" ht="69" customHeight="1">
      <c r="A39" s="11" t="s">
        <v>88</v>
      </c>
      <c r="B39" s="5" t="s">
        <v>89</v>
      </c>
      <c r="C39" s="23">
        <v>13</v>
      </c>
      <c r="D39" s="23">
        <v>10</v>
      </c>
      <c r="E39" s="24">
        <v>3</v>
      </c>
      <c r="F39" s="23"/>
      <c r="G39" s="23"/>
      <c r="H39" s="23">
        <v>1</v>
      </c>
      <c r="I39" s="24">
        <v>0</v>
      </c>
      <c r="J39" s="23"/>
      <c r="K39" s="23"/>
      <c r="L39" s="23">
        <v>1</v>
      </c>
      <c r="M39" s="23">
        <v>0</v>
      </c>
      <c r="N39" s="25">
        <v>1</v>
      </c>
      <c r="O39" s="23"/>
      <c r="P39" s="23"/>
      <c r="Q39" s="24">
        <v>1</v>
      </c>
      <c r="R39" s="23"/>
      <c r="S39" s="23"/>
      <c r="T39" s="23"/>
      <c r="U39" s="24"/>
      <c r="V39" s="23"/>
      <c r="W39" s="23">
        <v>1</v>
      </c>
      <c r="X39" s="23">
        <v>0</v>
      </c>
      <c r="Y39" s="23">
        <v>0</v>
      </c>
      <c r="Z39" s="25">
        <v>12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4"/>
      <c r="AH39" s="23"/>
      <c r="AI39" s="23">
        <v>0</v>
      </c>
      <c r="AJ39" s="23">
        <v>0</v>
      </c>
      <c r="AK39" s="23">
        <v>0</v>
      </c>
      <c r="AL39" s="23">
        <v>0</v>
      </c>
      <c r="AM39" s="23">
        <v>0</v>
      </c>
    </row>
    <row r="40" spans="1:39" ht="99" customHeight="1">
      <c r="A40" s="11" t="s">
        <v>106</v>
      </c>
      <c r="B40" s="5" t="s">
        <v>107</v>
      </c>
      <c r="C40" s="23">
        <v>0</v>
      </c>
      <c r="D40" s="23">
        <v>0</v>
      </c>
      <c r="E40" s="24"/>
      <c r="F40" s="23"/>
      <c r="G40" s="23"/>
      <c r="H40" s="23">
        <v>0</v>
      </c>
      <c r="I40" s="24"/>
      <c r="J40" s="23"/>
      <c r="K40" s="23"/>
      <c r="L40" s="23"/>
      <c r="M40" s="23">
        <v>0</v>
      </c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>
        <v>0</v>
      </c>
      <c r="Y40" s="23">
        <v>0</v>
      </c>
      <c r="Z40" s="25"/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4"/>
      <c r="AH40" s="23"/>
      <c r="AI40" s="23">
        <v>0</v>
      </c>
      <c r="AJ40" s="23">
        <v>0</v>
      </c>
      <c r="AK40" s="23">
        <v>0</v>
      </c>
      <c r="AL40" s="23">
        <v>0</v>
      </c>
      <c r="AM40" s="23">
        <v>0</v>
      </c>
    </row>
    <row r="41" spans="1:39" ht="69" customHeight="1">
      <c r="A41" s="11" t="s">
        <v>90</v>
      </c>
      <c r="B41" s="26" t="s">
        <v>91</v>
      </c>
      <c r="C41" s="23">
        <v>1</v>
      </c>
      <c r="D41" s="23">
        <v>0</v>
      </c>
      <c r="E41" s="24">
        <v>1</v>
      </c>
      <c r="F41" s="23"/>
      <c r="G41" s="23"/>
      <c r="H41" s="23">
        <v>0</v>
      </c>
      <c r="I41" s="24"/>
      <c r="J41" s="23"/>
      <c r="K41" s="23"/>
      <c r="L41" s="23"/>
      <c r="M41" s="23">
        <v>0</v>
      </c>
      <c r="N41" s="25"/>
      <c r="O41" s="23"/>
      <c r="P41" s="23"/>
      <c r="Q41" s="24"/>
      <c r="R41" s="23"/>
      <c r="S41" s="23"/>
      <c r="T41" s="23"/>
      <c r="U41" s="24"/>
      <c r="V41" s="23"/>
      <c r="W41" s="23"/>
      <c r="X41" s="23">
        <v>0</v>
      </c>
      <c r="Y41" s="23">
        <v>0</v>
      </c>
      <c r="Z41" s="25">
        <v>1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4"/>
      <c r="AH41" s="23"/>
      <c r="AI41" s="23">
        <v>0</v>
      </c>
      <c r="AJ41" s="23">
        <v>0</v>
      </c>
      <c r="AK41" s="23">
        <v>0</v>
      </c>
      <c r="AL41" s="23">
        <v>0</v>
      </c>
      <c r="AM41" s="23">
        <v>0</v>
      </c>
    </row>
    <row r="42" spans="1:39" ht="69" customHeight="1">
      <c r="A42" s="11" t="s">
        <v>92</v>
      </c>
      <c r="B42" s="26" t="s">
        <v>93</v>
      </c>
      <c r="C42" s="23">
        <v>2</v>
      </c>
      <c r="D42" s="23">
        <v>0</v>
      </c>
      <c r="E42" s="24">
        <v>2</v>
      </c>
      <c r="F42" s="23"/>
      <c r="G42" s="23"/>
      <c r="H42" s="23">
        <v>0</v>
      </c>
      <c r="I42" s="24"/>
      <c r="J42" s="23"/>
      <c r="K42" s="23"/>
      <c r="L42" s="23"/>
      <c r="M42" s="23">
        <v>0</v>
      </c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>
        <v>0</v>
      </c>
      <c r="Y42" s="23">
        <v>0</v>
      </c>
      <c r="Z42" s="25">
        <v>2</v>
      </c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4"/>
      <c r="AH42" s="23"/>
      <c r="AI42" s="23">
        <v>0</v>
      </c>
      <c r="AJ42" s="23">
        <v>0</v>
      </c>
      <c r="AK42" s="23">
        <v>0</v>
      </c>
      <c r="AL42" s="23">
        <v>0</v>
      </c>
      <c r="AM42" s="23">
        <v>0</v>
      </c>
    </row>
    <row r="43" spans="1:39" ht="69" customHeight="1">
      <c r="A43" s="11" t="s">
        <v>94</v>
      </c>
      <c r="B43" s="26" t="s">
        <v>95</v>
      </c>
      <c r="C43" s="23">
        <v>0</v>
      </c>
      <c r="D43" s="23">
        <v>0</v>
      </c>
      <c r="E43" s="24"/>
      <c r="F43" s="23"/>
      <c r="G43" s="23"/>
      <c r="H43" s="23">
        <v>0</v>
      </c>
      <c r="I43" s="24"/>
      <c r="J43" s="23"/>
      <c r="K43" s="23"/>
      <c r="L43" s="23"/>
      <c r="M43" s="23">
        <v>0</v>
      </c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>
        <v>0</v>
      </c>
      <c r="Y43" s="23">
        <v>0</v>
      </c>
      <c r="Z43" s="25"/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4"/>
      <c r="AH43" s="23"/>
      <c r="AI43" s="23">
        <v>0</v>
      </c>
      <c r="AJ43" s="23">
        <v>0</v>
      </c>
      <c r="AK43" s="23">
        <v>0</v>
      </c>
      <c r="AL43" s="23">
        <v>0</v>
      </c>
      <c r="AM43" s="23">
        <v>0</v>
      </c>
    </row>
    <row r="44" spans="1:39" ht="69" customHeight="1">
      <c r="A44" s="11" t="s">
        <v>96</v>
      </c>
      <c r="B44" s="26" t="s">
        <v>97</v>
      </c>
      <c r="C44" s="23">
        <v>0</v>
      </c>
      <c r="D44" s="23">
        <v>0</v>
      </c>
      <c r="E44" s="24"/>
      <c r="F44" s="23"/>
      <c r="G44" s="23"/>
      <c r="H44" s="23">
        <v>0</v>
      </c>
      <c r="I44" s="24"/>
      <c r="J44" s="23"/>
      <c r="K44" s="23"/>
      <c r="L44" s="23"/>
      <c r="M44" s="23">
        <v>0</v>
      </c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>
        <v>0</v>
      </c>
      <c r="Y44" s="23">
        <v>0</v>
      </c>
      <c r="Z44" s="25"/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4"/>
      <c r="AH44" s="23"/>
      <c r="AI44" s="23">
        <v>0</v>
      </c>
      <c r="AJ44" s="23">
        <v>0</v>
      </c>
      <c r="AK44" s="23">
        <v>0</v>
      </c>
      <c r="AL44" s="23">
        <v>0</v>
      </c>
      <c r="AM44" s="23">
        <v>0</v>
      </c>
    </row>
    <row r="45" spans="1:39" ht="69" customHeight="1">
      <c r="A45" s="11" t="s">
        <v>98</v>
      </c>
      <c r="B45" s="5" t="s">
        <v>99</v>
      </c>
      <c r="C45" s="23">
        <v>0</v>
      </c>
      <c r="D45" s="23">
        <v>0</v>
      </c>
      <c r="E45" s="24"/>
      <c r="F45" s="23"/>
      <c r="G45" s="23"/>
      <c r="H45" s="23">
        <v>0</v>
      </c>
      <c r="I45" s="24"/>
      <c r="J45" s="23"/>
      <c r="K45" s="23"/>
      <c r="L45" s="23"/>
      <c r="M45" s="23">
        <v>0</v>
      </c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>
        <v>0</v>
      </c>
      <c r="Y45" s="23">
        <v>0</v>
      </c>
      <c r="Z45" s="25"/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4"/>
      <c r="AH45" s="23"/>
      <c r="AI45" s="23">
        <v>0</v>
      </c>
      <c r="AJ45" s="23">
        <v>0</v>
      </c>
      <c r="AK45" s="23">
        <v>0</v>
      </c>
      <c r="AL45" s="23">
        <v>0</v>
      </c>
      <c r="AM45" s="23">
        <v>0</v>
      </c>
    </row>
    <row r="46" spans="1:39" ht="69" customHeight="1">
      <c r="A46" s="11" t="s">
        <v>100</v>
      </c>
      <c r="B46" s="26" t="s">
        <v>101</v>
      </c>
      <c r="C46" s="23">
        <v>0</v>
      </c>
      <c r="D46" s="23">
        <v>0</v>
      </c>
      <c r="E46" s="24"/>
      <c r="F46" s="23"/>
      <c r="G46" s="23"/>
      <c r="H46" s="23">
        <v>0</v>
      </c>
      <c r="I46" s="24"/>
      <c r="J46" s="23"/>
      <c r="K46" s="23"/>
      <c r="L46" s="23"/>
      <c r="M46" s="23">
        <v>0</v>
      </c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>
        <v>0</v>
      </c>
      <c r="Y46" s="23">
        <v>0</v>
      </c>
      <c r="Z46" s="25"/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4"/>
      <c r="AH46" s="23"/>
      <c r="AI46" s="23">
        <v>0</v>
      </c>
      <c r="AJ46" s="23">
        <v>0</v>
      </c>
      <c r="AK46" s="23">
        <v>0</v>
      </c>
      <c r="AL46" s="23">
        <v>0</v>
      </c>
      <c r="AM46" s="23">
        <v>0</v>
      </c>
    </row>
    <row r="47" spans="1:39" s="8" customFormat="1" ht="69" customHeight="1">
      <c r="A47" s="11" t="s">
        <v>102</v>
      </c>
      <c r="B47" s="5" t="s">
        <v>72</v>
      </c>
      <c r="C47" s="23">
        <v>11</v>
      </c>
      <c r="D47" s="23">
        <v>2</v>
      </c>
      <c r="E47" s="24">
        <v>9</v>
      </c>
      <c r="F47" s="23"/>
      <c r="G47" s="23"/>
      <c r="H47" s="23">
        <v>14</v>
      </c>
      <c r="I47" s="24">
        <v>14</v>
      </c>
      <c r="J47" s="23"/>
      <c r="K47" s="23"/>
      <c r="L47" s="23"/>
      <c r="M47" s="23">
        <v>0</v>
      </c>
      <c r="N47" s="25">
        <v>6</v>
      </c>
      <c r="O47" s="23">
        <v>6</v>
      </c>
      <c r="P47" s="23"/>
      <c r="Q47" s="24"/>
      <c r="R47" s="23"/>
      <c r="S47" s="23">
        <v>3</v>
      </c>
      <c r="T47" s="23"/>
      <c r="U47" s="24">
        <v>3</v>
      </c>
      <c r="V47" s="23"/>
      <c r="W47" s="23">
        <v>9</v>
      </c>
      <c r="X47" s="23">
        <v>0</v>
      </c>
      <c r="Y47" s="23">
        <v>6</v>
      </c>
      <c r="Z47" s="25">
        <v>16</v>
      </c>
      <c r="AA47" s="23">
        <v>7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4"/>
      <c r="AH47" s="23"/>
      <c r="AI47" s="23">
        <v>0</v>
      </c>
      <c r="AJ47" s="23">
        <v>0</v>
      </c>
      <c r="AK47" s="23">
        <v>0</v>
      </c>
      <c r="AL47" s="23">
        <v>0</v>
      </c>
      <c r="AM47" s="23">
        <v>0</v>
      </c>
    </row>
    <row r="48" spans="1:39" s="8" customFormat="1" ht="69" customHeight="1">
      <c r="A48" s="11"/>
      <c r="B48" s="5" t="s">
        <v>13</v>
      </c>
      <c r="C48" s="22">
        <f>C9+C12+C15+C16+C24++C30+C31+C32+C33+C34+C35+C36+C37+C38+C39+C40+C41+C42+C43+C44+C45+C46+C47</f>
        <v>517</v>
      </c>
      <c r="D48" s="22">
        <f t="shared" ref="D48:AH48" si="4">D9+D12+D15+D16+D24++D30+D31+D32+D33+D34+D35+D36+D37+D38+D39+D40+D41+D42+D43+D44+D45+D46+D47</f>
        <v>57</v>
      </c>
      <c r="E48" s="22">
        <f t="shared" si="4"/>
        <v>457</v>
      </c>
      <c r="F48" s="22">
        <f t="shared" si="4"/>
        <v>0</v>
      </c>
      <c r="G48" s="22">
        <f t="shared" si="4"/>
        <v>3</v>
      </c>
      <c r="H48" s="22">
        <f t="shared" si="4"/>
        <v>344</v>
      </c>
      <c r="I48" s="22">
        <f t="shared" si="4"/>
        <v>268</v>
      </c>
      <c r="J48" s="22">
        <f t="shared" si="4"/>
        <v>31</v>
      </c>
      <c r="K48" s="22">
        <f t="shared" si="4"/>
        <v>25</v>
      </c>
      <c r="L48" s="22">
        <f t="shared" si="4"/>
        <v>20</v>
      </c>
      <c r="M48" s="22">
        <f t="shared" si="4"/>
        <v>0</v>
      </c>
      <c r="N48" s="22">
        <f t="shared" si="4"/>
        <v>236</v>
      </c>
      <c r="O48" s="22">
        <f t="shared" si="4"/>
        <v>170</v>
      </c>
      <c r="P48" s="22">
        <f t="shared" si="4"/>
        <v>2</v>
      </c>
      <c r="Q48" s="22">
        <f t="shared" si="4"/>
        <v>64</v>
      </c>
      <c r="R48" s="22">
        <f t="shared" si="4"/>
        <v>0</v>
      </c>
      <c r="S48" s="22">
        <f t="shared" si="4"/>
        <v>31</v>
      </c>
      <c r="T48" s="22">
        <f t="shared" si="4"/>
        <v>0</v>
      </c>
      <c r="U48" s="22">
        <f t="shared" si="4"/>
        <v>16</v>
      </c>
      <c r="V48" s="22">
        <f t="shared" si="4"/>
        <v>15</v>
      </c>
      <c r="W48" s="22">
        <f t="shared" si="4"/>
        <v>267</v>
      </c>
      <c r="X48" s="22">
        <f t="shared" si="4"/>
        <v>2</v>
      </c>
      <c r="Y48" s="22">
        <f t="shared" si="4"/>
        <v>15</v>
      </c>
      <c r="Z48" s="22">
        <f t="shared" si="4"/>
        <v>512</v>
      </c>
      <c r="AA48" s="22">
        <f t="shared" si="4"/>
        <v>63</v>
      </c>
      <c r="AB48" s="22">
        <f t="shared" si="4"/>
        <v>116</v>
      </c>
      <c r="AC48" s="22">
        <f t="shared" si="4"/>
        <v>23</v>
      </c>
      <c r="AD48" s="22">
        <f t="shared" si="4"/>
        <v>139</v>
      </c>
      <c r="AE48" s="22">
        <f t="shared" si="4"/>
        <v>60</v>
      </c>
      <c r="AF48" s="22">
        <f t="shared" si="4"/>
        <v>79</v>
      </c>
      <c r="AG48" s="22">
        <f t="shared" si="4"/>
        <v>0</v>
      </c>
      <c r="AH48" s="22">
        <f t="shared" si="4"/>
        <v>102</v>
      </c>
      <c r="AI48" s="22">
        <f>AI9+AI12+AI15+AI16+AI24++AI30+AI31+AI32+AI33+AI34+AI35+AI36+AI37+AI38+AI39+AI40+AI41+AI42+AI43+AI44+AI45+AI46+AI47</f>
        <v>12</v>
      </c>
      <c r="AJ48" s="22">
        <f>AJ9+AJ12+AJ15+AJ16+AJ24++AJ30+AJ31+AJ32+AJ33+AJ34+AJ35+AJ36+AJ37+AJ38+AJ39+AJ40+AJ41+AJ42+AJ43+AJ44+AJ45+AJ46+AJ47</f>
        <v>7</v>
      </c>
      <c r="AK48" s="22">
        <f>AK9+AK12+AK15+AK16+AK24++AK30+AK31+AK32+AK33+AK34+AK35+AK36+AK37+AK38+AK39+AK40+AK41+AK42+AK43+AK44+AK45+AK46+AK47</f>
        <v>19</v>
      </c>
      <c r="AL48" s="22">
        <f>AL9+AL12+AL15+AL16+AL24++AL30+AL31+AL32+AL33+AL34+AL35+AL36+AL37+AL38+AL39+AL40+AL41+AL42+AL43+AL44+AL45+AL46+AL47</f>
        <v>14</v>
      </c>
      <c r="AM48" s="22">
        <f>AM9+AM12+AM15+AM16+AM24++AM30+AM31+AM32+AM33+AM34+AM35+AM36+AM37+AM38+AM39+AM40+AM41+AM42+AM43+AM44+AM45+AM46+AM47</f>
        <v>5</v>
      </c>
    </row>
    <row r="49" spans="1:39" ht="16.5" customHeight="1">
      <c r="A49" s="13"/>
      <c r="B49" s="13"/>
      <c r="C49" s="13" t="s">
        <v>113</v>
      </c>
      <c r="D49" s="13" t="s">
        <v>114</v>
      </c>
      <c r="E49" s="13" t="s">
        <v>115</v>
      </c>
      <c r="F49" s="13" t="s">
        <v>116</v>
      </c>
      <c r="G49" s="13" t="s">
        <v>117</v>
      </c>
      <c r="H49" s="13" t="s">
        <v>118</v>
      </c>
      <c r="I49" s="13" t="s">
        <v>119</v>
      </c>
      <c r="J49" s="13" t="s">
        <v>102</v>
      </c>
      <c r="K49" s="13" t="s">
        <v>73</v>
      </c>
      <c r="L49" s="13" t="s">
        <v>75</v>
      </c>
      <c r="M49" s="13" t="s">
        <v>77</v>
      </c>
      <c r="N49" s="13" t="s">
        <v>79</v>
      </c>
      <c r="O49" s="13" t="s">
        <v>81</v>
      </c>
      <c r="P49" s="13" t="s">
        <v>83</v>
      </c>
      <c r="Q49" s="13" t="s">
        <v>120</v>
      </c>
      <c r="R49" s="13" t="s">
        <v>108</v>
      </c>
      <c r="S49" s="13" t="s">
        <v>121</v>
      </c>
      <c r="T49" s="13" t="s">
        <v>122</v>
      </c>
      <c r="U49" s="13" t="s">
        <v>123</v>
      </c>
      <c r="V49" s="13" t="s">
        <v>124</v>
      </c>
      <c r="W49" s="13" t="s">
        <v>125</v>
      </c>
      <c r="X49" s="13" t="s">
        <v>126</v>
      </c>
      <c r="Y49" s="13" t="s">
        <v>127</v>
      </c>
      <c r="Z49" s="13" t="s">
        <v>128</v>
      </c>
      <c r="AA49" s="13" t="s">
        <v>129</v>
      </c>
      <c r="AB49" s="13" t="s">
        <v>130</v>
      </c>
      <c r="AC49" s="13" t="s">
        <v>131</v>
      </c>
      <c r="AD49" s="13" t="s">
        <v>132</v>
      </c>
      <c r="AE49" s="13" t="s">
        <v>133</v>
      </c>
      <c r="AF49" s="13" t="s">
        <v>134</v>
      </c>
      <c r="AG49" s="13" t="s">
        <v>135</v>
      </c>
      <c r="AH49" s="13" t="s">
        <v>136</v>
      </c>
      <c r="AI49" s="13" t="s">
        <v>137</v>
      </c>
      <c r="AJ49" s="13" t="s">
        <v>138</v>
      </c>
      <c r="AK49" s="13" t="s">
        <v>139</v>
      </c>
      <c r="AL49" s="13" t="s">
        <v>140</v>
      </c>
      <c r="AM49" s="13" t="s">
        <v>141</v>
      </c>
    </row>
    <row r="50" spans="1:39" ht="21.75" customHeight="1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>
      <c r="A51" s="13"/>
      <c r="B51" s="29" t="s">
        <v>172</v>
      </c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AM137"/>
  <sheetViews>
    <sheetView zoomScale="80" zoomScaleNormal="80" workbookViewId="0">
      <selection activeCell="A5" sqref="A5:B7"/>
    </sheetView>
  </sheetViews>
  <sheetFormatPr defaultRowHeight="12.7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>
      <c r="AI1" s="39" t="s">
        <v>110</v>
      </c>
      <c r="AJ1" s="40"/>
      <c r="AK1" s="40"/>
      <c r="AL1" s="40"/>
      <c r="AM1" s="40"/>
    </row>
    <row r="2" spans="1:39" ht="53.25" customHeight="1">
      <c r="A2" s="30" t="s">
        <v>112</v>
      </c>
      <c r="B2" s="30"/>
      <c r="C2" s="31" t="s">
        <v>0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</row>
    <row r="3" spans="1:39" ht="33" customHeight="1">
      <c r="A3" s="31" t="s">
        <v>156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</row>
    <row r="4" spans="1:39" ht="23.25" customHeight="1">
      <c r="A4" s="32" t="s">
        <v>111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</row>
    <row r="5" spans="1:39" ht="67.5" customHeight="1">
      <c r="A5" s="31"/>
      <c r="B5" s="31"/>
      <c r="C5" s="32" t="s">
        <v>1</v>
      </c>
      <c r="D5" s="32"/>
      <c r="E5" s="32"/>
      <c r="F5" s="32"/>
      <c r="G5" s="32"/>
      <c r="H5" s="36" t="s">
        <v>2</v>
      </c>
      <c r="I5" s="37"/>
      <c r="J5" s="37"/>
      <c r="K5" s="37"/>
      <c r="L5" s="38"/>
      <c r="M5" s="33" t="s">
        <v>3</v>
      </c>
      <c r="N5" s="32" t="s">
        <v>4</v>
      </c>
      <c r="O5" s="32"/>
      <c r="P5" s="32"/>
      <c r="Q5" s="32"/>
      <c r="R5" s="32"/>
      <c r="S5" s="32"/>
      <c r="T5" s="32"/>
      <c r="U5" s="32"/>
      <c r="V5" s="32"/>
      <c r="W5" s="32"/>
      <c r="X5" s="33" t="s">
        <v>5</v>
      </c>
      <c r="Y5" s="33" t="s">
        <v>6</v>
      </c>
      <c r="Z5" s="33" t="s">
        <v>7</v>
      </c>
      <c r="AA5" s="33" t="s">
        <v>8</v>
      </c>
      <c r="AB5" s="32" t="s">
        <v>9</v>
      </c>
      <c r="AC5" s="32"/>
      <c r="AD5" s="32"/>
      <c r="AE5" s="32"/>
      <c r="AF5" s="32"/>
      <c r="AG5" s="33" t="s">
        <v>10</v>
      </c>
      <c r="AH5" s="33" t="s">
        <v>11</v>
      </c>
      <c r="AI5" s="32" t="s">
        <v>12</v>
      </c>
      <c r="AJ5" s="32"/>
      <c r="AK5" s="32"/>
      <c r="AL5" s="32"/>
      <c r="AM5" s="32"/>
    </row>
    <row r="6" spans="1:39" ht="21.75" customHeight="1">
      <c r="A6" s="31"/>
      <c r="B6" s="31"/>
      <c r="C6" s="33" t="s">
        <v>13</v>
      </c>
      <c r="D6" s="33" t="s">
        <v>14</v>
      </c>
      <c r="E6" s="33" t="s">
        <v>15</v>
      </c>
      <c r="F6" s="33" t="s">
        <v>16</v>
      </c>
      <c r="G6" s="33" t="s">
        <v>17</v>
      </c>
      <c r="H6" s="33" t="s">
        <v>13</v>
      </c>
      <c r="I6" s="33" t="s">
        <v>15</v>
      </c>
      <c r="J6" s="33" t="s">
        <v>16</v>
      </c>
      <c r="K6" s="33" t="s">
        <v>17</v>
      </c>
      <c r="L6" s="34" t="s">
        <v>109</v>
      </c>
      <c r="M6" s="33"/>
      <c r="N6" s="33" t="s">
        <v>18</v>
      </c>
      <c r="O6" s="33" t="s">
        <v>19</v>
      </c>
      <c r="P6" s="33" t="s">
        <v>20</v>
      </c>
      <c r="Q6" s="33" t="s">
        <v>21</v>
      </c>
      <c r="R6" s="33" t="s">
        <v>22</v>
      </c>
      <c r="S6" s="32" t="s">
        <v>23</v>
      </c>
      <c r="T6" s="32"/>
      <c r="U6" s="32"/>
      <c r="V6" s="32"/>
      <c r="W6" s="33" t="s">
        <v>24</v>
      </c>
      <c r="X6" s="33"/>
      <c r="Y6" s="33"/>
      <c r="Z6" s="33"/>
      <c r="AA6" s="33"/>
      <c r="AB6" s="33" t="s">
        <v>25</v>
      </c>
      <c r="AC6" s="33" t="s">
        <v>26</v>
      </c>
      <c r="AD6" s="33" t="s">
        <v>13</v>
      </c>
      <c r="AE6" s="33" t="s">
        <v>27</v>
      </c>
      <c r="AF6" s="33" t="s">
        <v>28</v>
      </c>
      <c r="AG6" s="33"/>
      <c r="AH6" s="33"/>
      <c r="AI6" s="33" t="s">
        <v>25</v>
      </c>
      <c r="AJ6" s="33" t="s">
        <v>26</v>
      </c>
      <c r="AK6" s="33" t="s">
        <v>13</v>
      </c>
      <c r="AL6" s="33" t="s">
        <v>29</v>
      </c>
      <c r="AM6" s="33" t="s">
        <v>30</v>
      </c>
    </row>
    <row r="7" spans="1:39" ht="152.25">
      <c r="A7" s="31"/>
      <c r="B7" s="31"/>
      <c r="C7" s="33"/>
      <c r="D7" s="33"/>
      <c r="E7" s="33"/>
      <c r="F7" s="33"/>
      <c r="G7" s="33"/>
      <c r="H7" s="33"/>
      <c r="I7" s="33"/>
      <c r="J7" s="33"/>
      <c r="K7" s="33"/>
      <c r="L7" s="35"/>
      <c r="M7" s="33"/>
      <c r="N7" s="33"/>
      <c r="O7" s="33"/>
      <c r="P7" s="33"/>
      <c r="Q7" s="33"/>
      <c r="R7" s="33"/>
      <c r="S7" s="28" t="s">
        <v>31</v>
      </c>
      <c r="T7" s="28" t="s">
        <v>32</v>
      </c>
      <c r="U7" s="28" t="s">
        <v>33</v>
      </c>
      <c r="V7" s="28" t="s">
        <v>34</v>
      </c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</row>
    <row r="8" spans="1:39" ht="12.75" customHeight="1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>
      <c r="A9" s="7">
        <v>1</v>
      </c>
      <c r="B9" s="5" t="s">
        <v>36</v>
      </c>
      <c r="C9" s="21">
        <f>C10+C11</f>
        <v>197</v>
      </c>
      <c r="D9" s="21">
        <f t="shared" ref="D9:AM9" si="0">D10+D11</f>
        <v>35</v>
      </c>
      <c r="E9" s="21">
        <f t="shared" si="0"/>
        <v>158</v>
      </c>
      <c r="F9" s="21">
        <f t="shared" si="0"/>
        <v>2</v>
      </c>
      <c r="G9" s="21">
        <f t="shared" si="0"/>
        <v>2</v>
      </c>
      <c r="H9" s="21">
        <f t="shared" si="0"/>
        <v>230</v>
      </c>
      <c r="I9" s="21">
        <f>I10+I11</f>
        <v>178</v>
      </c>
      <c r="J9" s="21">
        <f t="shared" si="0"/>
        <v>27</v>
      </c>
      <c r="K9" s="21">
        <f t="shared" si="0"/>
        <v>25</v>
      </c>
      <c r="L9" s="21">
        <f t="shared" si="0"/>
        <v>0</v>
      </c>
      <c r="M9" s="21">
        <f t="shared" si="0"/>
        <v>0</v>
      </c>
      <c r="N9" s="21">
        <f t="shared" si="0"/>
        <v>138</v>
      </c>
      <c r="O9" s="21">
        <f t="shared" si="0"/>
        <v>101</v>
      </c>
      <c r="P9" s="21">
        <f t="shared" si="0"/>
        <v>4</v>
      </c>
      <c r="Q9" s="21">
        <f t="shared" si="0"/>
        <v>33</v>
      </c>
      <c r="R9" s="21">
        <f t="shared" si="0"/>
        <v>0</v>
      </c>
      <c r="S9" s="21">
        <f t="shared" si="0"/>
        <v>20</v>
      </c>
      <c r="T9" s="21">
        <f t="shared" si="0"/>
        <v>0</v>
      </c>
      <c r="U9" s="21">
        <f t="shared" si="0"/>
        <v>1</v>
      </c>
      <c r="V9" s="21">
        <f t="shared" si="0"/>
        <v>19</v>
      </c>
      <c r="W9" s="21">
        <f t="shared" si="0"/>
        <v>158</v>
      </c>
      <c r="X9" s="21">
        <f t="shared" si="0"/>
        <v>1</v>
      </c>
      <c r="Y9" s="21">
        <f t="shared" si="0"/>
        <v>2</v>
      </c>
      <c r="Z9" s="21">
        <f t="shared" si="0"/>
        <v>212</v>
      </c>
      <c r="AA9" s="21">
        <f t="shared" si="0"/>
        <v>31</v>
      </c>
      <c r="AB9" s="21">
        <f t="shared" si="0"/>
        <v>44</v>
      </c>
      <c r="AC9" s="21">
        <f t="shared" si="0"/>
        <v>15</v>
      </c>
      <c r="AD9" s="21">
        <f t="shared" si="0"/>
        <v>59</v>
      </c>
      <c r="AE9" s="21">
        <f t="shared" si="0"/>
        <v>16</v>
      </c>
      <c r="AF9" s="21">
        <f t="shared" si="0"/>
        <v>43</v>
      </c>
      <c r="AG9" s="21">
        <f t="shared" si="0"/>
        <v>0</v>
      </c>
      <c r="AH9" s="21">
        <f t="shared" si="0"/>
        <v>42</v>
      </c>
      <c r="AI9" s="21">
        <f t="shared" si="0"/>
        <v>0</v>
      </c>
      <c r="AJ9" s="21">
        <f t="shared" si="0"/>
        <v>2</v>
      </c>
      <c r="AK9" s="21">
        <f t="shared" si="0"/>
        <v>2</v>
      </c>
      <c r="AL9" s="21">
        <f t="shared" si="0"/>
        <v>1</v>
      </c>
      <c r="AM9" s="21">
        <f t="shared" si="0"/>
        <v>1</v>
      </c>
    </row>
    <row r="10" spans="1:39" ht="69" customHeight="1">
      <c r="A10" s="9" t="s">
        <v>37</v>
      </c>
      <c r="B10" s="27" t="s">
        <v>38</v>
      </c>
      <c r="C10" s="23">
        <v>165</v>
      </c>
      <c r="D10" s="23">
        <v>34</v>
      </c>
      <c r="E10" s="24">
        <v>128</v>
      </c>
      <c r="F10" s="23">
        <v>1</v>
      </c>
      <c r="G10" s="23">
        <v>2</v>
      </c>
      <c r="H10" s="23">
        <v>173</v>
      </c>
      <c r="I10" s="24">
        <v>135</v>
      </c>
      <c r="J10" s="23">
        <v>24</v>
      </c>
      <c r="K10" s="23">
        <v>14</v>
      </c>
      <c r="L10" s="23"/>
      <c r="M10" s="23">
        <v>0</v>
      </c>
      <c r="N10" s="25">
        <v>124</v>
      </c>
      <c r="O10" s="23">
        <v>92</v>
      </c>
      <c r="P10" s="23">
        <v>4</v>
      </c>
      <c r="Q10" s="24">
        <v>28</v>
      </c>
      <c r="R10" s="23"/>
      <c r="S10" s="23">
        <v>17</v>
      </c>
      <c r="T10" s="23"/>
      <c r="U10" s="24">
        <v>1</v>
      </c>
      <c r="V10" s="23">
        <v>16</v>
      </c>
      <c r="W10" s="23">
        <v>141</v>
      </c>
      <c r="X10" s="23">
        <v>1</v>
      </c>
      <c r="Y10" s="23">
        <v>1</v>
      </c>
      <c r="Z10" s="25">
        <v>155</v>
      </c>
      <c r="AA10" s="23">
        <v>29</v>
      </c>
      <c r="AB10" s="23">
        <v>42</v>
      </c>
      <c r="AC10" s="24">
        <v>14</v>
      </c>
      <c r="AD10" s="23">
        <v>56</v>
      </c>
      <c r="AE10" s="24">
        <v>14</v>
      </c>
      <c r="AF10" s="23">
        <v>42</v>
      </c>
      <c r="AG10" s="24"/>
      <c r="AH10" s="23">
        <v>40</v>
      </c>
      <c r="AI10" s="23">
        <v>0</v>
      </c>
      <c r="AJ10" s="23">
        <v>2</v>
      </c>
      <c r="AK10" s="23">
        <v>2</v>
      </c>
      <c r="AL10" s="23">
        <v>1</v>
      </c>
      <c r="AM10" s="23">
        <v>1</v>
      </c>
    </row>
    <row r="11" spans="1:39" ht="69" customHeight="1">
      <c r="A11" s="9" t="s">
        <v>39</v>
      </c>
      <c r="B11" s="27" t="s">
        <v>40</v>
      </c>
      <c r="C11" s="23">
        <v>32</v>
      </c>
      <c r="D11" s="23">
        <v>1</v>
      </c>
      <c r="E11" s="24">
        <v>30</v>
      </c>
      <c r="F11" s="23">
        <v>1</v>
      </c>
      <c r="G11" s="23"/>
      <c r="H11" s="23">
        <v>57</v>
      </c>
      <c r="I11" s="24">
        <v>43</v>
      </c>
      <c r="J11" s="23">
        <v>3</v>
      </c>
      <c r="K11" s="23">
        <v>11</v>
      </c>
      <c r="L11" s="23"/>
      <c r="M11" s="23">
        <v>0</v>
      </c>
      <c r="N11" s="25">
        <v>14</v>
      </c>
      <c r="O11" s="23">
        <v>9</v>
      </c>
      <c r="P11" s="23"/>
      <c r="Q11" s="24">
        <v>5</v>
      </c>
      <c r="R11" s="23"/>
      <c r="S11" s="23">
        <v>3</v>
      </c>
      <c r="T11" s="23"/>
      <c r="U11" s="24"/>
      <c r="V11" s="23">
        <v>3</v>
      </c>
      <c r="W11" s="23">
        <v>17</v>
      </c>
      <c r="X11" s="23">
        <v>0</v>
      </c>
      <c r="Y11" s="23">
        <v>1</v>
      </c>
      <c r="Z11" s="25">
        <v>57</v>
      </c>
      <c r="AA11" s="23">
        <v>2</v>
      </c>
      <c r="AB11" s="23">
        <v>2</v>
      </c>
      <c r="AC11" s="24">
        <v>1</v>
      </c>
      <c r="AD11" s="23">
        <v>3</v>
      </c>
      <c r="AE11" s="24">
        <v>2</v>
      </c>
      <c r="AF11" s="23">
        <v>1</v>
      </c>
      <c r="AG11" s="24"/>
      <c r="AH11" s="23">
        <v>2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</row>
    <row r="12" spans="1:39" s="8" customFormat="1" ht="69" customHeight="1">
      <c r="A12" s="7">
        <v>2</v>
      </c>
      <c r="B12" s="5" t="s">
        <v>41</v>
      </c>
      <c r="C12" s="21">
        <f>C13+C14</f>
        <v>75</v>
      </c>
      <c r="D12" s="21">
        <f t="shared" ref="D12:AM12" si="1">D13+D14</f>
        <v>5</v>
      </c>
      <c r="E12" s="21">
        <f t="shared" si="1"/>
        <v>69</v>
      </c>
      <c r="F12" s="21">
        <f t="shared" si="1"/>
        <v>1</v>
      </c>
      <c r="G12" s="21">
        <f t="shared" si="1"/>
        <v>0</v>
      </c>
      <c r="H12" s="21">
        <f t="shared" si="1"/>
        <v>36</v>
      </c>
      <c r="I12" s="21">
        <f>I13+I14</f>
        <v>31</v>
      </c>
      <c r="J12" s="21">
        <f t="shared" si="1"/>
        <v>4</v>
      </c>
      <c r="K12" s="21">
        <f t="shared" si="1"/>
        <v>1</v>
      </c>
      <c r="L12" s="21">
        <f t="shared" si="1"/>
        <v>0</v>
      </c>
      <c r="M12" s="21">
        <f t="shared" si="1"/>
        <v>0</v>
      </c>
      <c r="N12" s="21">
        <f t="shared" si="1"/>
        <v>22</v>
      </c>
      <c r="O12" s="21">
        <f t="shared" si="1"/>
        <v>15</v>
      </c>
      <c r="P12" s="21">
        <f t="shared" si="1"/>
        <v>2</v>
      </c>
      <c r="Q12" s="21">
        <f t="shared" si="1"/>
        <v>5</v>
      </c>
      <c r="R12" s="21">
        <f t="shared" si="1"/>
        <v>0</v>
      </c>
      <c r="S12" s="21">
        <f t="shared" si="1"/>
        <v>15</v>
      </c>
      <c r="T12" s="21">
        <f t="shared" si="1"/>
        <v>0</v>
      </c>
      <c r="U12" s="21">
        <f t="shared" si="1"/>
        <v>6</v>
      </c>
      <c r="V12" s="21">
        <f t="shared" si="1"/>
        <v>9</v>
      </c>
      <c r="W12" s="21">
        <f t="shared" si="1"/>
        <v>37</v>
      </c>
      <c r="X12" s="21">
        <f t="shared" si="1"/>
        <v>0</v>
      </c>
      <c r="Y12" s="21">
        <f t="shared" si="1"/>
        <v>2</v>
      </c>
      <c r="Z12" s="21">
        <f t="shared" si="1"/>
        <v>68</v>
      </c>
      <c r="AA12" s="21">
        <f t="shared" si="1"/>
        <v>4</v>
      </c>
      <c r="AB12" s="21">
        <f t="shared" si="1"/>
        <v>16</v>
      </c>
      <c r="AC12" s="21">
        <f t="shared" si="1"/>
        <v>5</v>
      </c>
      <c r="AD12" s="21">
        <f t="shared" si="1"/>
        <v>21</v>
      </c>
      <c r="AE12" s="21">
        <f t="shared" si="1"/>
        <v>12</v>
      </c>
      <c r="AF12" s="21">
        <f t="shared" si="1"/>
        <v>9</v>
      </c>
      <c r="AG12" s="21">
        <f t="shared" si="1"/>
        <v>0</v>
      </c>
      <c r="AH12" s="21">
        <f t="shared" si="1"/>
        <v>16</v>
      </c>
      <c r="AI12" s="21">
        <f t="shared" si="1"/>
        <v>0</v>
      </c>
      <c r="AJ12" s="21">
        <f t="shared" si="1"/>
        <v>0</v>
      </c>
      <c r="AK12" s="21">
        <f t="shared" si="1"/>
        <v>0</v>
      </c>
      <c r="AL12" s="21">
        <f t="shared" si="1"/>
        <v>0</v>
      </c>
      <c r="AM12" s="21">
        <f t="shared" si="1"/>
        <v>0</v>
      </c>
    </row>
    <row r="13" spans="1:39" ht="69" customHeight="1">
      <c r="A13" s="9" t="s">
        <v>42</v>
      </c>
      <c r="B13" s="27" t="s">
        <v>43</v>
      </c>
      <c r="C13" s="23">
        <v>52</v>
      </c>
      <c r="D13" s="23">
        <v>4</v>
      </c>
      <c r="E13" s="24">
        <v>47</v>
      </c>
      <c r="F13" s="23">
        <v>1</v>
      </c>
      <c r="G13" s="23"/>
      <c r="H13" s="23">
        <v>24</v>
      </c>
      <c r="I13" s="24">
        <v>20</v>
      </c>
      <c r="J13" s="23">
        <v>3</v>
      </c>
      <c r="K13" s="23">
        <v>1</v>
      </c>
      <c r="L13" s="23"/>
      <c r="M13" s="23">
        <v>0</v>
      </c>
      <c r="N13" s="25">
        <v>15</v>
      </c>
      <c r="O13" s="23">
        <v>9</v>
      </c>
      <c r="P13" s="23">
        <v>2</v>
      </c>
      <c r="Q13" s="24">
        <v>4</v>
      </c>
      <c r="R13" s="23"/>
      <c r="S13" s="23">
        <v>9</v>
      </c>
      <c r="T13" s="23"/>
      <c r="U13" s="24">
        <v>4</v>
      </c>
      <c r="V13" s="23">
        <v>5</v>
      </c>
      <c r="W13" s="23">
        <v>24</v>
      </c>
      <c r="X13" s="23">
        <v>0</v>
      </c>
      <c r="Y13" s="23">
        <v>1</v>
      </c>
      <c r="Z13" s="25">
        <v>47</v>
      </c>
      <c r="AA13" s="23">
        <v>2</v>
      </c>
      <c r="AB13" s="23">
        <v>10</v>
      </c>
      <c r="AC13" s="24">
        <v>3</v>
      </c>
      <c r="AD13" s="23">
        <v>13</v>
      </c>
      <c r="AE13" s="24">
        <v>8</v>
      </c>
      <c r="AF13" s="23">
        <v>5</v>
      </c>
      <c r="AG13" s="24"/>
      <c r="AH13" s="23">
        <v>10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</row>
    <row r="14" spans="1:39" ht="69" customHeight="1">
      <c r="A14" s="9" t="s">
        <v>44</v>
      </c>
      <c r="B14" s="27" t="s">
        <v>45</v>
      </c>
      <c r="C14" s="23">
        <v>23</v>
      </c>
      <c r="D14" s="23">
        <v>1</v>
      </c>
      <c r="E14" s="24">
        <v>22</v>
      </c>
      <c r="F14" s="23"/>
      <c r="G14" s="23"/>
      <c r="H14" s="23">
        <v>12</v>
      </c>
      <c r="I14" s="24">
        <v>11</v>
      </c>
      <c r="J14" s="23">
        <v>1</v>
      </c>
      <c r="K14" s="23"/>
      <c r="L14" s="23"/>
      <c r="M14" s="23">
        <v>0</v>
      </c>
      <c r="N14" s="25">
        <v>7</v>
      </c>
      <c r="O14" s="23">
        <v>6</v>
      </c>
      <c r="P14" s="23"/>
      <c r="Q14" s="24">
        <v>1</v>
      </c>
      <c r="R14" s="23"/>
      <c r="S14" s="23">
        <v>6</v>
      </c>
      <c r="T14" s="23"/>
      <c r="U14" s="24">
        <v>2</v>
      </c>
      <c r="V14" s="23">
        <v>4</v>
      </c>
      <c r="W14" s="23">
        <v>13</v>
      </c>
      <c r="X14" s="23">
        <v>0</v>
      </c>
      <c r="Y14" s="23">
        <v>1</v>
      </c>
      <c r="Z14" s="25">
        <v>21</v>
      </c>
      <c r="AA14" s="23">
        <v>2</v>
      </c>
      <c r="AB14" s="23">
        <v>6</v>
      </c>
      <c r="AC14" s="24">
        <v>2</v>
      </c>
      <c r="AD14" s="23">
        <v>8</v>
      </c>
      <c r="AE14" s="24">
        <v>4</v>
      </c>
      <c r="AF14" s="23">
        <v>4</v>
      </c>
      <c r="AG14" s="24"/>
      <c r="AH14" s="23">
        <v>6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</row>
    <row r="15" spans="1:39" s="8" customFormat="1" ht="69" customHeight="1">
      <c r="A15" s="9">
        <v>5</v>
      </c>
      <c r="B15" s="5" t="s">
        <v>46</v>
      </c>
      <c r="C15" s="23">
        <v>2</v>
      </c>
      <c r="D15" s="23">
        <v>0</v>
      </c>
      <c r="E15" s="24">
        <v>2</v>
      </c>
      <c r="F15" s="23"/>
      <c r="G15" s="23"/>
      <c r="H15" s="23">
        <v>3</v>
      </c>
      <c r="I15" s="24">
        <v>1</v>
      </c>
      <c r="J15" s="23">
        <v>2</v>
      </c>
      <c r="K15" s="23"/>
      <c r="L15" s="23"/>
      <c r="M15" s="23">
        <v>0</v>
      </c>
      <c r="N15" s="25"/>
      <c r="O15" s="23"/>
      <c r="P15" s="23"/>
      <c r="Q15" s="24"/>
      <c r="R15" s="23"/>
      <c r="S15" s="23"/>
      <c r="T15" s="23"/>
      <c r="U15" s="24"/>
      <c r="V15" s="23"/>
      <c r="W15" s="23"/>
      <c r="X15" s="23">
        <v>0</v>
      </c>
      <c r="Y15" s="23">
        <v>0</v>
      </c>
      <c r="Z15" s="25">
        <v>3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4"/>
      <c r="AH15" s="23"/>
      <c r="AI15" s="23">
        <v>0</v>
      </c>
      <c r="AJ15" s="23">
        <v>0</v>
      </c>
      <c r="AK15" s="23">
        <v>0</v>
      </c>
      <c r="AL15" s="23">
        <v>0</v>
      </c>
      <c r="AM15" s="23">
        <v>0</v>
      </c>
    </row>
    <row r="16" spans="1:39" s="8" customFormat="1" ht="69" customHeight="1">
      <c r="A16" s="9">
        <v>6</v>
      </c>
      <c r="B16" s="5" t="s">
        <v>47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0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>
      <c r="A17" s="9" t="s">
        <v>48</v>
      </c>
      <c r="B17" s="27" t="s">
        <v>49</v>
      </c>
      <c r="C17" s="23">
        <v>0</v>
      </c>
      <c r="D17" s="23">
        <v>0</v>
      </c>
      <c r="E17" s="24"/>
      <c r="F17" s="23"/>
      <c r="G17" s="23"/>
      <c r="H17" s="23">
        <v>0</v>
      </c>
      <c r="I17" s="24"/>
      <c r="J17" s="23"/>
      <c r="K17" s="23"/>
      <c r="L17" s="23"/>
      <c r="M17" s="23">
        <v>0</v>
      </c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>
        <v>0</v>
      </c>
      <c r="Y17" s="23">
        <v>0</v>
      </c>
      <c r="Z17" s="25"/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4"/>
      <c r="AH17" s="23"/>
      <c r="AI17" s="23">
        <v>0</v>
      </c>
      <c r="AJ17" s="23">
        <v>0</v>
      </c>
      <c r="AK17" s="23">
        <v>0</v>
      </c>
      <c r="AL17" s="23">
        <v>0</v>
      </c>
      <c r="AM17" s="23">
        <v>0</v>
      </c>
    </row>
    <row r="18" spans="1:39" ht="69" customHeight="1">
      <c r="A18" s="9" t="s">
        <v>50</v>
      </c>
      <c r="B18" s="27" t="s">
        <v>51</v>
      </c>
      <c r="C18" s="23">
        <v>0</v>
      </c>
      <c r="D18" s="23">
        <v>0</v>
      </c>
      <c r="E18" s="24"/>
      <c r="F18" s="23"/>
      <c r="G18" s="23"/>
      <c r="H18" s="23">
        <v>0</v>
      </c>
      <c r="I18" s="24"/>
      <c r="J18" s="23"/>
      <c r="K18" s="23"/>
      <c r="L18" s="23"/>
      <c r="M18" s="23">
        <v>0</v>
      </c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>
        <v>0</v>
      </c>
      <c r="Y18" s="23">
        <v>0</v>
      </c>
      <c r="Z18" s="25"/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4"/>
      <c r="AH18" s="23"/>
      <c r="AI18" s="23">
        <v>0</v>
      </c>
      <c r="AJ18" s="23">
        <v>0</v>
      </c>
      <c r="AK18" s="23">
        <v>0</v>
      </c>
      <c r="AL18" s="23">
        <v>0</v>
      </c>
      <c r="AM18" s="23">
        <v>0</v>
      </c>
    </row>
    <row r="19" spans="1:39" ht="69" customHeight="1">
      <c r="A19" s="9" t="s">
        <v>52</v>
      </c>
      <c r="B19" s="27" t="s">
        <v>53</v>
      </c>
      <c r="C19" s="23">
        <v>0</v>
      </c>
      <c r="D19" s="23">
        <v>0</v>
      </c>
      <c r="E19" s="24"/>
      <c r="F19" s="23"/>
      <c r="G19" s="23"/>
      <c r="H19" s="23">
        <v>0</v>
      </c>
      <c r="I19" s="24"/>
      <c r="J19" s="23"/>
      <c r="K19" s="23"/>
      <c r="L19" s="23"/>
      <c r="M19" s="23">
        <v>0</v>
      </c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>
        <v>0</v>
      </c>
      <c r="Y19" s="23">
        <v>0</v>
      </c>
      <c r="Z19" s="25"/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4"/>
      <c r="AH19" s="23"/>
      <c r="AI19" s="23">
        <v>0</v>
      </c>
      <c r="AJ19" s="23">
        <v>0</v>
      </c>
      <c r="AK19" s="23">
        <v>0</v>
      </c>
      <c r="AL19" s="23">
        <v>0</v>
      </c>
      <c r="AM19" s="23">
        <v>0</v>
      </c>
    </row>
    <row r="20" spans="1:39" ht="69" customHeight="1">
      <c r="A20" s="9" t="s">
        <v>54</v>
      </c>
      <c r="B20" s="27" t="s">
        <v>55</v>
      </c>
      <c r="C20" s="23">
        <v>0</v>
      </c>
      <c r="D20" s="23">
        <v>0</v>
      </c>
      <c r="E20" s="24"/>
      <c r="F20" s="23"/>
      <c r="G20" s="23"/>
      <c r="H20" s="23">
        <v>0</v>
      </c>
      <c r="I20" s="24"/>
      <c r="J20" s="23"/>
      <c r="K20" s="23"/>
      <c r="L20" s="23"/>
      <c r="M20" s="23">
        <v>0</v>
      </c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>
        <v>0</v>
      </c>
      <c r="Y20" s="23">
        <v>0</v>
      </c>
      <c r="Z20" s="25"/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4"/>
      <c r="AH20" s="23"/>
      <c r="AI20" s="23">
        <v>0</v>
      </c>
      <c r="AJ20" s="23">
        <v>0</v>
      </c>
      <c r="AK20" s="23">
        <v>0</v>
      </c>
      <c r="AL20" s="23">
        <v>0</v>
      </c>
      <c r="AM20" s="23">
        <v>0</v>
      </c>
    </row>
    <row r="21" spans="1:39" ht="69" customHeight="1">
      <c r="A21" s="9" t="s">
        <v>56</v>
      </c>
      <c r="B21" s="27" t="s">
        <v>57</v>
      </c>
      <c r="C21" s="23">
        <v>0</v>
      </c>
      <c r="D21" s="23">
        <v>0</v>
      </c>
      <c r="E21" s="24"/>
      <c r="F21" s="23"/>
      <c r="G21" s="23"/>
      <c r="H21" s="23">
        <v>0</v>
      </c>
      <c r="I21" s="24"/>
      <c r="J21" s="23"/>
      <c r="K21" s="23"/>
      <c r="L21" s="23"/>
      <c r="M21" s="23">
        <v>0</v>
      </c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>
        <v>0</v>
      </c>
      <c r="Y21" s="23">
        <v>0</v>
      </c>
      <c r="Z21" s="25"/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4"/>
      <c r="AH21" s="23"/>
      <c r="AI21" s="23">
        <v>0</v>
      </c>
      <c r="AJ21" s="23">
        <v>0</v>
      </c>
      <c r="AK21" s="23">
        <v>0</v>
      </c>
      <c r="AL21" s="23">
        <v>0</v>
      </c>
      <c r="AM21" s="23">
        <v>0</v>
      </c>
    </row>
    <row r="22" spans="1:39" ht="69" customHeight="1">
      <c r="A22" s="9" t="s">
        <v>58</v>
      </c>
      <c r="B22" s="27" t="s">
        <v>59</v>
      </c>
      <c r="C22" s="23">
        <v>0</v>
      </c>
      <c r="D22" s="23">
        <v>0</v>
      </c>
      <c r="E22" s="24"/>
      <c r="F22" s="23"/>
      <c r="G22" s="23"/>
      <c r="H22" s="23">
        <v>0</v>
      </c>
      <c r="I22" s="24"/>
      <c r="J22" s="23"/>
      <c r="K22" s="23"/>
      <c r="L22" s="23"/>
      <c r="M22" s="23">
        <v>0</v>
      </c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>
        <v>0</v>
      </c>
      <c r="Y22" s="23">
        <v>0</v>
      </c>
      <c r="Z22" s="25"/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4"/>
      <c r="AH22" s="23"/>
      <c r="AI22" s="23">
        <v>0</v>
      </c>
      <c r="AJ22" s="23">
        <v>0</v>
      </c>
      <c r="AK22" s="23">
        <v>0</v>
      </c>
      <c r="AL22" s="23">
        <v>0</v>
      </c>
      <c r="AM22" s="23">
        <v>0</v>
      </c>
    </row>
    <row r="23" spans="1:39" ht="69" customHeight="1">
      <c r="A23" s="9" t="s">
        <v>60</v>
      </c>
      <c r="B23" s="27" t="s">
        <v>61</v>
      </c>
      <c r="C23" s="23">
        <v>0</v>
      </c>
      <c r="D23" s="23">
        <v>0</v>
      </c>
      <c r="E23" s="24"/>
      <c r="F23" s="23"/>
      <c r="G23" s="23"/>
      <c r="H23" s="23">
        <v>0</v>
      </c>
      <c r="I23" s="24"/>
      <c r="J23" s="23"/>
      <c r="K23" s="23"/>
      <c r="L23" s="23"/>
      <c r="M23" s="23">
        <v>0</v>
      </c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>
        <v>0</v>
      </c>
      <c r="Y23" s="23">
        <v>0</v>
      </c>
      <c r="Z23" s="25"/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4"/>
      <c r="AH23" s="23"/>
      <c r="AI23" s="23">
        <v>0</v>
      </c>
      <c r="AJ23" s="23">
        <v>0</v>
      </c>
      <c r="AK23" s="23">
        <v>0</v>
      </c>
      <c r="AL23" s="23">
        <v>0</v>
      </c>
      <c r="AM23" s="23">
        <v>0</v>
      </c>
    </row>
    <row r="24" spans="1:39" s="8" customFormat="1" ht="69" customHeight="1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>AB25+AB26+AB27+AB28+AB29</f>
        <v>0</v>
      </c>
      <c r="AC24" s="21">
        <f>AC25+AC26+AC27+AC28+AC29</f>
        <v>0</v>
      </c>
      <c r="AD24" s="21">
        <f>AD25+AD26+AD27+AD28+AD29</f>
        <v>0</v>
      </c>
      <c r="AE24" s="21">
        <f>AE25+AE26+AE27+AE28+AE29</f>
        <v>0</v>
      </c>
      <c r="AF24" s="21">
        <f>AF25+AF26+AF27+AF28+AF29</f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>
      <c r="A25" s="11" t="s">
        <v>63</v>
      </c>
      <c r="B25" s="27" t="s">
        <v>64</v>
      </c>
      <c r="C25" s="23">
        <v>0</v>
      </c>
      <c r="D25" s="23">
        <v>0</v>
      </c>
      <c r="E25" s="24"/>
      <c r="F25" s="23"/>
      <c r="G25" s="23"/>
      <c r="H25" s="23">
        <v>0</v>
      </c>
      <c r="I25" s="24"/>
      <c r="J25" s="23"/>
      <c r="K25" s="23"/>
      <c r="L25" s="23"/>
      <c r="M25" s="23">
        <v>0</v>
      </c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>
        <v>0</v>
      </c>
      <c r="Y25" s="23">
        <v>0</v>
      </c>
      <c r="Z25" s="25"/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4"/>
      <c r="AH25" s="23"/>
      <c r="AI25" s="23">
        <v>0</v>
      </c>
      <c r="AJ25" s="23">
        <v>0</v>
      </c>
      <c r="AK25" s="23">
        <v>0</v>
      </c>
      <c r="AL25" s="23">
        <v>0</v>
      </c>
      <c r="AM25" s="23">
        <v>0</v>
      </c>
    </row>
    <row r="26" spans="1:39" ht="69" customHeight="1">
      <c r="A26" s="11" t="s">
        <v>65</v>
      </c>
      <c r="B26" s="27" t="s">
        <v>66</v>
      </c>
      <c r="C26" s="23">
        <v>0</v>
      </c>
      <c r="D26" s="23">
        <v>0</v>
      </c>
      <c r="E26" s="24"/>
      <c r="F26" s="23"/>
      <c r="G26" s="23"/>
      <c r="H26" s="23">
        <v>0</v>
      </c>
      <c r="I26" s="24"/>
      <c r="J26" s="23"/>
      <c r="K26" s="23"/>
      <c r="L26" s="23"/>
      <c r="M26" s="23">
        <v>0</v>
      </c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>
        <v>0</v>
      </c>
      <c r="Y26" s="23">
        <v>0</v>
      </c>
      <c r="Z26" s="25"/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4"/>
      <c r="AH26" s="23"/>
      <c r="AI26" s="23">
        <v>0</v>
      </c>
      <c r="AJ26" s="23">
        <v>0</v>
      </c>
      <c r="AK26" s="23">
        <v>0</v>
      </c>
      <c r="AL26" s="23">
        <v>0</v>
      </c>
      <c r="AM26" s="23">
        <v>0</v>
      </c>
    </row>
    <row r="27" spans="1:39" ht="69" customHeight="1">
      <c r="A27" s="11" t="s">
        <v>67</v>
      </c>
      <c r="B27" s="27" t="s">
        <v>68</v>
      </c>
      <c r="C27" s="23">
        <v>0</v>
      </c>
      <c r="D27" s="23">
        <v>0</v>
      </c>
      <c r="E27" s="24"/>
      <c r="F27" s="23"/>
      <c r="G27" s="23"/>
      <c r="H27" s="23">
        <v>0</v>
      </c>
      <c r="I27" s="24"/>
      <c r="J27" s="23"/>
      <c r="K27" s="23"/>
      <c r="L27" s="23"/>
      <c r="M27" s="23">
        <v>0</v>
      </c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>
        <v>0</v>
      </c>
      <c r="Y27" s="23">
        <v>0</v>
      </c>
      <c r="Z27" s="25"/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4"/>
      <c r="AH27" s="23"/>
      <c r="AI27" s="23">
        <v>0</v>
      </c>
      <c r="AJ27" s="23">
        <v>0</v>
      </c>
      <c r="AK27" s="23">
        <v>0</v>
      </c>
      <c r="AL27" s="23">
        <v>0</v>
      </c>
      <c r="AM27" s="23">
        <v>0</v>
      </c>
    </row>
    <row r="28" spans="1:39" ht="69" customHeight="1">
      <c r="A28" s="11" t="s">
        <v>69</v>
      </c>
      <c r="B28" s="27" t="s">
        <v>70</v>
      </c>
      <c r="C28" s="23">
        <v>0</v>
      </c>
      <c r="D28" s="23">
        <v>0</v>
      </c>
      <c r="E28" s="24"/>
      <c r="F28" s="23"/>
      <c r="G28" s="23"/>
      <c r="H28" s="23">
        <v>0</v>
      </c>
      <c r="I28" s="24"/>
      <c r="J28" s="23"/>
      <c r="K28" s="23"/>
      <c r="L28" s="23"/>
      <c r="M28" s="23">
        <v>0</v>
      </c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>
        <v>0</v>
      </c>
      <c r="Y28" s="23">
        <v>0</v>
      </c>
      <c r="Z28" s="25"/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4"/>
      <c r="AH28" s="23"/>
      <c r="AI28" s="23">
        <v>0</v>
      </c>
      <c r="AJ28" s="23">
        <v>0</v>
      </c>
      <c r="AK28" s="23">
        <v>0</v>
      </c>
      <c r="AL28" s="23">
        <v>0</v>
      </c>
      <c r="AM28" s="23">
        <v>0</v>
      </c>
    </row>
    <row r="29" spans="1:39" ht="69" customHeight="1">
      <c r="A29" s="11" t="s">
        <v>71</v>
      </c>
      <c r="B29" s="27" t="s">
        <v>72</v>
      </c>
      <c r="C29" s="23">
        <v>0</v>
      </c>
      <c r="D29" s="23">
        <v>0</v>
      </c>
      <c r="E29" s="24"/>
      <c r="F29" s="23"/>
      <c r="G29" s="23"/>
      <c r="H29" s="23">
        <v>0</v>
      </c>
      <c r="I29" s="24"/>
      <c r="J29" s="23"/>
      <c r="K29" s="23"/>
      <c r="L29" s="23"/>
      <c r="M29" s="23">
        <v>0</v>
      </c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>
        <v>0</v>
      </c>
      <c r="Y29" s="23">
        <v>0</v>
      </c>
      <c r="Z29" s="25"/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4"/>
      <c r="AH29" s="23"/>
      <c r="AI29" s="23">
        <v>0</v>
      </c>
      <c r="AJ29" s="23">
        <v>0</v>
      </c>
      <c r="AK29" s="23">
        <v>0</v>
      </c>
      <c r="AL29" s="23">
        <v>0</v>
      </c>
      <c r="AM29" s="23">
        <v>0</v>
      </c>
    </row>
    <row r="30" spans="1:39" s="8" customFormat="1" ht="69" customHeight="1">
      <c r="A30" s="11" t="s">
        <v>73</v>
      </c>
      <c r="B30" s="5" t="s">
        <v>74</v>
      </c>
      <c r="C30" s="23">
        <v>0</v>
      </c>
      <c r="D30" s="23">
        <v>0</v>
      </c>
      <c r="E30" s="24"/>
      <c r="F30" s="23"/>
      <c r="G30" s="23"/>
      <c r="H30" s="23">
        <v>0</v>
      </c>
      <c r="I30" s="24"/>
      <c r="J30" s="23"/>
      <c r="K30" s="23"/>
      <c r="L30" s="23"/>
      <c r="M30" s="23">
        <v>0</v>
      </c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>
        <v>0</v>
      </c>
      <c r="Y30" s="23">
        <v>0</v>
      </c>
      <c r="Z30" s="25"/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4"/>
      <c r="AH30" s="23"/>
      <c r="AI30" s="23">
        <v>0</v>
      </c>
      <c r="AJ30" s="23">
        <v>0</v>
      </c>
      <c r="AK30" s="23">
        <v>0</v>
      </c>
      <c r="AL30" s="23">
        <v>0</v>
      </c>
      <c r="AM30" s="23">
        <v>0</v>
      </c>
    </row>
    <row r="31" spans="1:39" s="8" customFormat="1" ht="69" customHeight="1">
      <c r="A31" s="11" t="s">
        <v>75</v>
      </c>
      <c r="B31" s="5" t="s">
        <v>76</v>
      </c>
      <c r="C31" s="23">
        <v>0</v>
      </c>
      <c r="D31" s="23">
        <v>0</v>
      </c>
      <c r="E31" s="24"/>
      <c r="F31" s="23"/>
      <c r="G31" s="23"/>
      <c r="H31" s="23">
        <v>1</v>
      </c>
      <c r="I31" s="24">
        <v>1</v>
      </c>
      <c r="J31" s="23"/>
      <c r="K31" s="23"/>
      <c r="L31" s="23"/>
      <c r="M31" s="23">
        <v>0</v>
      </c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>
        <v>0</v>
      </c>
      <c r="Y31" s="23">
        <v>0</v>
      </c>
      <c r="Z31" s="25">
        <v>1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4"/>
      <c r="AH31" s="23"/>
      <c r="AI31" s="23">
        <v>0</v>
      </c>
      <c r="AJ31" s="23">
        <v>0</v>
      </c>
      <c r="AK31" s="23">
        <v>0</v>
      </c>
      <c r="AL31" s="23">
        <v>0</v>
      </c>
      <c r="AM31" s="23">
        <v>0</v>
      </c>
    </row>
    <row r="32" spans="1:39" s="8" customFormat="1" ht="69" customHeight="1">
      <c r="A32" s="11" t="s">
        <v>77</v>
      </c>
      <c r="B32" s="5" t="s">
        <v>78</v>
      </c>
      <c r="C32" s="23">
        <v>0</v>
      </c>
      <c r="D32" s="23">
        <v>0</v>
      </c>
      <c r="E32" s="24"/>
      <c r="F32" s="23"/>
      <c r="G32" s="23"/>
      <c r="H32" s="23">
        <v>0</v>
      </c>
      <c r="I32" s="24"/>
      <c r="J32" s="23"/>
      <c r="K32" s="23"/>
      <c r="L32" s="23"/>
      <c r="M32" s="23">
        <v>0</v>
      </c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>
        <v>0</v>
      </c>
      <c r="Y32" s="23">
        <v>0</v>
      </c>
      <c r="Z32" s="25"/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4"/>
      <c r="AH32" s="23"/>
      <c r="AI32" s="23">
        <v>0</v>
      </c>
      <c r="AJ32" s="23">
        <v>0</v>
      </c>
      <c r="AK32" s="23">
        <v>0</v>
      </c>
      <c r="AL32" s="23">
        <v>0</v>
      </c>
      <c r="AM32" s="23">
        <v>0</v>
      </c>
    </row>
    <row r="33" spans="1:39" s="8" customFormat="1" ht="69" customHeight="1">
      <c r="A33" s="11" t="s">
        <v>79</v>
      </c>
      <c r="B33" s="5" t="s">
        <v>80</v>
      </c>
      <c r="C33" s="23">
        <v>0</v>
      </c>
      <c r="D33" s="23">
        <v>0</v>
      </c>
      <c r="E33" s="24"/>
      <c r="F33" s="23"/>
      <c r="G33" s="23"/>
      <c r="H33" s="23">
        <v>0</v>
      </c>
      <c r="I33" s="24"/>
      <c r="J33" s="23"/>
      <c r="K33" s="23"/>
      <c r="L33" s="23"/>
      <c r="M33" s="23">
        <v>0</v>
      </c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>
        <v>0</v>
      </c>
      <c r="Y33" s="23">
        <v>0</v>
      </c>
      <c r="Z33" s="25"/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4"/>
      <c r="AH33" s="23"/>
      <c r="AI33" s="23">
        <v>0</v>
      </c>
      <c r="AJ33" s="23">
        <v>0</v>
      </c>
      <c r="AK33" s="23">
        <v>0</v>
      </c>
      <c r="AL33" s="23">
        <v>0</v>
      </c>
      <c r="AM33" s="23">
        <v>0</v>
      </c>
    </row>
    <row r="34" spans="1:39" s="8" customFormat="1" ht="69" customHeight="1">
      <c r="A34" s="11" t="s">
        <v>81</v>
      </c>
      <c r="B34" s="5" t="s">
        <v>82</v>
      </c>
      <c r="C34" s="23">
        <v>0</v>
      </c>
      <c r="D34" s="23">
        <v>0</v>
      </c>
      <c r="E34" s="24"/>
      <c r="F34" s="23"/>
      <c r="G34" s="23"/>
      <c r="H34" s="23">
        <v>0</v>
      </c>
      <c r="I34" s="24"/>
      <c r="J34" s="23"/>
      <c r="K34" s="23"/>
      <c r="L34" s="23"/>
      <c r="M34" s="23">
        <v>0</v>
      </c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>
        <v>0</v>
      </c>
      <c r="Y34" s="23">
        <v>0</v>
      </c>
      <c r="Z34" s="25"/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4"/>
      <c r="AH34" s="23"/>
      <c r="AI34" s="23">
        <v>0</v>
      </c>
      <c r="AJ34" s="23">
        <v>0</v>
      </c>
      <c r="AK34" s="23">
        <v>0</v>
      </c>
      <c r="AL34" s="23">
        <v>0</v>
      </c>
      <c r="AM34" s="23">
        <v>0</v>
      </c>
    </row>
    <row r="35" spans="1:39" s="8" customFormat="1" ht="69" customHeight="1">
      <c r="A35" s="11" t="s">
        <v>83</v>
      </c>
      <c r="B35" s="5" t="s">
        <v>104</v>
      </c>
      <c r="C35" s="23">
        <v>0</v>
      </c>
      <c r="D35" s="23">
        <v>0</v>
      </c>
      <c r="E35" s="24"/>
      <c r="F35" s="23"/>
      <c r="G35" s="23"/>
      <c r="H35" s="23">
        <v>0</v>
      </c>
      <c r="I35" s="24"/>
      <c r="J35" s="23"/>
      <c r="K35" s="23"/>
      <c r="L35" s="23"/>
      <c r="M35" s="23">
        <v>0</v>
      </c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>
        <v>0</v>
      </c>
      <c r="Y35" s="23">
        <v>0</v>
      </c>
      <c r="Z35" s="25"/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4"/>
      <c r="AH35" s="23"/>
      <c r="AI35" s="23">
        <v>0</v>
      </c>
      <c r="AJ35" s="23">
        <v>0</v>
      </c>
      <c r="AK35" s="23">
        <v>0</v>
      </c>
      <c r="AL35" s="23">
        <v>0</v>
      </c>
      <c r="AM35" s="23">
        <v>0</v>
      </c>
    </row>
    <row r="36" spans="1:39" s="8" customFormat="1" ht="69" customHeight="1">
      <c r="A36" s="11" t="s">
        <v>108</v>
      </c>
      <c r="B36" s="5" t="s">
        <v>105</v>
      </c>
      <c r="C36" s="23">
        <v>0</v>
      </c>
      <c r="D36" s="23">
        <v>0</v>
      </c>
      <c r="E36" s="24"/>
      <c r="F36" s="23"/>
      <c r="G36" s="23"/>
      <c r="H36" s="23">
        <v>0</v>
      </c>
      <c r="I36" s="24"/>
      <c r="J36" s="23"/>
      <c r="K36" s="23"/>
      <c r="L36" s="23"/>
      <c r="M36" s="23">
        <v>0</v>
      </c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>
        <v>0</v>
      </c>
      <c r="Y36" s="23">
        <v>0</v>
      </c>
      <c r="Z36" s="25"/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4"/>
      <c r="AH36" s="23"/>
      <c r="AI36" s="23">
        <v>0</v>
      </c>
      <c r="AJ36" s="23">
        <v>0</v>
      </c>
      <c r="AK36" s="23">
        <v>0</v>
      </c>
      <c r="AL36" s="23">
        <v>0</v>
      </c>
      <c r="AM36" s="23">
        <v>0</v>
      </c>
    </row>
    <row r="37" spans="1:39" ht="69" customHeight="1">
      <c r="A37" s="11" t="s">
        <v>84</v>
      </c>
      <c r="B37" s="5" t="s">
        <v>85</v>
      </c>
      <c r="C37" s="23">
        <v>0</v>
      </c>
      <c r="D37" s="23">
        <v>0</v>
      </c>
      <c r="E37" s="24"/>
      <c r="F37" s="23"/>
      <c r="G37" s="23"/>
      <c r="H37" s="23">
        <v>0</v>
      </c>
      <c r="I37" s="24"/>
      <c r="J37" s="23"/>
      <c r="K37" s="23"/>
      <c r="L37" s="23"/>
      <c r="M37" s="23">
        <v>0</v>
      </c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>
        <v>0</v>
      </c>
      <c r="Y37" s="23">
        <v>0</v>
      </c>
      <c r="Z37" s="25"/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4"/>
      <c r="AH37" s="23"/>
      <c r="AI37" s="23">
        <v>0</v>
      </c>
      <c r="AJ37" s="23">
        <v>0</v>
      </c>
      <c r="AK37" s="23">
        <v>0</v>
      </c>
      <c r="AL37" s="23">
        <v>0</v>
      </c>
      <c r="AM37" s="23">
        <v>0</v>
      </c>
    </row>
    <row r="38" spans="1:39" ht="69" customHeight="1">
      <c r="A38" s="11" t="s">
        <v>86</v>
      </c>
      <c r="B38" s="5" t="s">
        <v>87</v>
      </c>
      <c r="C38" s="23">
        <v>0</v>
      </c>
      <c r="D38" s="23">
        <v>0</v>
      </c>
      <c r="E38" s="24"/>
      <c r="F38" s="23"/>
      <c r="G38" s="23"/>
      <c r="H38" s="23">
        <v>3</v>
      </c>
      <c r="I38" s="24"/>
      <c r="J38" s="23">
        <v>3</v>
      </c>
      <c r="K38" s="23"/>
      <c r="L38" s="23"/>
      <c r="M38" s="23">
        <v>0</v>
      </c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>
        <v>0</v>
      </c>
      <c r="Y38" s="23">
        <v>0</v>
      </c>
      <c r="Z38" s="25"/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4"/>
      <c r="AH38" s="23"/>
      <c r="AI38" s="23">
        <v>0</v>
      </c>
      <c r="AJ38" s="23">
        <v>0</v>
      </c>
      <c r="AK38" s="23">
        <v>0</v>
      </c>
      <c r="AL38" s="23">
        <v>0</v>
      </c>
      <c r="AM38" s="23">
        <v>0</v>
      </c>
    </row>
    <row r="39" spans="1:39" ht="69" customHeight="1">
      <c r="A39" s="11" t="s">
        <v>88</v>
      </c>
      <c r="B39" s="5" t="s">
        <v>89</v>
      </c>
      <c r="C39" s="23">
        <v>4</v>
      </c>
      <c r="D39" s="23">
        <v>2</v>
      </c>
      <c r="E39" s="24">
        <v>2</v>
      </c>
      <c r="F39" s="23"/>
      <c r="G39" s="23"/>
      <c r="H39" s="23">
        <v>1</v>
      </c>
      <c r="I39" s="24">
        <v>1</v>
      </c>
      <c r="J39" s="23"/>
      <c r="K39" s="23"/>
      <c r="L39" s="23"/>
      <c r="M39" s="23">
        <v>0</v>
      </c>
      <c r="N39" s="25">
        <v>2</v>
      </c>
      <c r="O39" s="23">
        <v>1</v>
      </c>
      <c r="P39" s="23"/>
      <c r="Q39" s="24">
        <v>1</v>
      </c>
      <c r="R39" s="23"/>
      <c r="S39" s="23"/>
      <c r="T39" s="23"/>
      <c r="U39" s="24"/>
      <c r="V39" s="23"/>
      <c r="W39" s="23">
        <v>2</v>
      </c>
      <c r="X39" s="23">
        <v>0</v>
      </c>
      <c r="Y39" s="23">
        <v>0</v>
      </c>
      <c r="Z39" s="25">
        <v>3</v>
      </c>
      <c r="AA39" s="23">
        <v>2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4"/>
      <c r="AH39" s="23"/>
      <c r="AI39" s="23">
        <v>0</v>
      </c>
      <c r="AJ39" s="23">
        <v>0</v>
      </c>
      <c r="AK39" s="23">
        <v>0</v>
      </c>
      <c r="AL39" s="23">
        <v>0</v>
      </c>
      <c r="AM39" s="23">
        <v>0</v>
      </c>
    </row>
    <row r="40" spans="1:39" ht="99" customHeight="1">
      <c r="A40" s="11" t="s">
        <v>106</v>
      </c>
      <c r="B40" s="5" t="s">
        <v>107</v>
      </c>
      <c r="C40" s="23">
        <v>0</v>
      </c>
      <c r="D40" s="23">
        <v>0</v>
      </c>
      <c r="E40" s="24"/>
      <c r="F40" s="23"/>
      <c r="G40" s="23"/>
      <c r="H40" s="23">
        <v>0</v>
      </c>
      <c r="I40" s="24"/>
      <c r="J40" s="23"/>
      <c r="K40" s="23"/>
      <c r="L40" s="23"/>
      <c r="M40" s="23">
        <v>0</v>
      </c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>
        <v>0</v>
      </c>
      <c r="Y40" s="23">
        <v>0</v>
      </c>
      <c r="Z40" s="25"/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4"/>
      <c r="AH40" s="23"/>
      <c r="AI40" s="23">
        <v>0</v>
      </c>
      <c r="AJ40" s="23">
        <v>0</v>
      </c>
      <c r="AK40" s="23">
        <v>0</v>
      </c>
      <c r="AL40" s="23">
        <v>0</v>
      </c>
      <c r="AM40" s="23">
        <v>0</v>
      </c>
    </row>
    <row r="41" spans="1:39" ht="69" customHeight="1">
      <c r="A41" s="11" t="s">
        <v>90</v>
      </c>
      <c r="B41" s="26" t="s">
        <v>91</v>
      </c>
      <c r="C41" s="23">
        <v>1</v>
      </c>
      <c r="D41" s="23">
        <v>0</v>
      </c>
      <c r="E41" s="24">
        <v>1</v>
      </c>
      <c r="F41" s="23"/>
      <c r="G41" s="23"/>
      <c r="H41" s="23">
        <v>1</v>
      </c>
      <c r="I41" s="24">
        <v>1</v>
      </c>
      <c r="J41" s="23"/>
      <c r="K41" s="23"/>
      <c r="L41" s="23"/>
      <c r="M41" s="23">
        <v>0</v>
      </c>
      <c r="N41" s="25">
        <v>1</v>
      </c>
      <c r="O41" s="23">
        <v>1</v>
      </c>
      <c r="P41" s="23"/>
      <c r="Q41" s="24"/>
      <c r="R41" s="23"/>
      <c r="S41" s="23"/>
      <c r="T41" s="23"/>
      <c r="U41" s="24"/>
      <c r="V41" s="23"/>
      <c r="W41" s="23">
        <v>1</v>
      </c>
      <c r="X41" s="23">
        <v>0</v>
      </c>
      <c r="Y41" s="23">
        <v>0</v>
      </c>
      <c r="Z41" s="25">
        <v>1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4"/>
      <c r="AH41" s="23"/>
      <c r="AI41" s="23">
        <v>0</v>
      </c>
      <c r="AJ41" s="23">
        <v>0</v>
      </c>
      <c r="AK41" s="23">
        <v>0</v>
      </c>
      <c r="AL41" s="23">
        <v>0</v>
      </c>
      <c r="AM41" s="23">
        <v>0</v>
      </c>
    </row>
    <row r="42" spans="1:39" ht="69" customHeight="1">
      <c r="A42" s="11" t="s">
        <v>92</v>
      </c>
      <c r="B42" s="26" t="s">
        <v>93</v>
      </c>
      <c r="C42" s="23">
        <v>0</v>
      </c>
      <c r="D42" s="23">
        <v>0</v>
      </c>
      <c r="E42" s="24"/>
      <c r="F42" s="23"/>
      <c r="G42" s="23"/>
      <c r="H42" s="23">
        <v>0</v>
      </c>
      <c r="I42" s="24"/>
      <c r="J42" s="23"/>
      <c r="K42" s="23"/>
      <c r="L42" s="23"/>
      <c r="M42" s="23">
        <v>0</v>
      </c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>
        <v>0</v>
      </c>
      <c r="Y42" s="23">
        <v>0</v>
      </c>
      <c r="Z42" s="25"/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4"/>
      <c r="AH42" s="23"/>
      <c r="AI42" s="23">
        <v>0</v>
      </c>
      <c r="AJ42" s="23">
        <v>0</v>
      </c>
      <c r="AK42" s="23">
        <v>0</v>
      </c>
      <c r="AL42" s="23">
        <v>0</v>
      </c>
      <c r="AM42" s="23">
        <v>0</v>
      </c>
    </row>
    <row r="43" spans="1:39" ht="69" customHeight="1">
      <c r="A43" s="11" t="s">
        <v>94</v>
      </c>
      <c r="B43" s="26" t="s">
        <v>95</v>
      </c>
      <c r="C43" s="23">
        <v>0</v>
      </c>
      <c r="D43" s="23">
        <v>0</v>
      </c>
      <c r="E43" s="24"/>
      <c r="F43" s="23"/>
      <c r="G43" s="23"/>
      <c r="H43" s="23">
        <v>0</v>
      </c>
      <c r="I43" s="24"/>
      <c r="J43" s="23"/>
      <c r="K43" s="23"/>
      <c r="L43" s="23"/>
      <c r="M43" s="23">
        <v>0</v>
      </c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>
        <v>0</v>
      </c>
      <c r="Y43" s="23">
        <v>0</v>
      </c>
      <c r="Z43" s="25"/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4"/>
      <c r="AH43" s="23"/>
      <c r="AI43" s="23">
        <v>0</v>
      </c>
      <c r="AJ43" s="23">
        <v>0</v>
      </c>
      <c r="AK43" s="23">
        <v>0</v>
      </c>
      <c r="AL43" s="23">
        <v>0</v>
      </c>
      <c r="AM43" s="23">
        <v>0</v>
      </c>
    </row>
    <row r="44" spans="1:39" ht="69" customHeight="1">
      <c r="A44" s="11" t="s">
        <v>96</v>
      </c>
      <c r="B44" s="26" t="s">
        <v>97</v>
      </c>
      <c r="C44" s="23">
        <v>4</v>
      </c>
      <c r="D44" s="23">
        <v>0</v>
      </c>
      <c r="E44" s="24">
        <v>4</v>
      </c>
      <c r="F44" s="23"/>
      <c r="G44" s="23"/>
      <c r="H44" s="23">
        <v>2</v>
      </c>
      <c r="I44" s="24">
        <v>2</v>
      </c>
      <c r="J44" s="23"/>
      <c r="K44" s="23"/>
      <c r="L44" s="23"/>
      <c r="M44" s="23">
        <v>0</v>
      </c>
      <c r="N44" s="25">
        <v>1</v>
      </c>
      <c r="O44" s="23"/>
      <c r="P44" s="23"/>
      <c r="Q44" s="24">
        <v>1</v>
      </c>
      <c r="R44" s="23"/>
      <c r="S44" s="23">
        <v>1</v>
      </c>
      <c r="T44" s="23"/>
      <c r="U44" s="24"/>
      <c r="V44" s="23">
        <v>1</v>
      </c>
      <c r="W44" s="23">
        <v>2</v>
      </c>
      <c r="X44" s="23">
        <v>0</v>
      </c>
      <c r="Y44" s="23">
        <v>0</v>
      </c>
      <c r="Z44" s="25">
        <v>4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4"/>
      <c r="AH44" s="23"/>
      <c r="AI44" s="23">
        <v>0</v>
      </c>
      <c r="AJ44" s="23">
        <v>0</v>
      </c>
      <c r="AK44" s="23">
        <v>0</v>
      </c>
      <c r="AL44" s="23">
        <v>0</v>
      </c>
      <c r="AM44" s="23">
        <v>0</v>
      </c>
    </row>
    <row r="45" spans="1:39" ht="69" customHeight="1">
      <c r="A45" s="11" t="s">
        <v>98</v>
      </c>
      <c r="B45" s="5" t="s">
        <v>99</v>
      </c>
      <c r="C45" s="23">
        <v>0</v>
      </c>
      <c r="D45" s="23">
        <v>0</v>
      </c>
      <c r="E45" s="24"/>
      <c r="F45" s="23"/>
      <c r="G45" s="23"/>
      <c r="H45" s="23">
        <v>0</v>
      </c>
      <c r="I45" s="24"/>
      <c r="J45" s="23"/>
      <c r="K45" s="23"/>
      <c r="L45" s="23"/>
      <c r="M45" s="23">
        <v>0</v>
      </c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>
        <v>0</v>
      </c>
      <c r="Y45" s="23">
        <v>0</v>
      </c>
      <c r="Z45" s="25"/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4"/>
      <c r="AH45" s="23"/>
      <c r="AI45" s="23">
        <v>0</v>
      </c>
      <c r="AJ45" s="23">
        <v>0</v>
      </c>
      <c r="AK45" s="23">
        <v>0</v>
      </c>
      <c r="AL45" s="23">
        <v>0</v>
      </c>
      <c r="AM45" s="23">
        <v>0</v>
      </c>
    </row>
    <row r="46" spans="1:39" ht="69" customHeight="1">
      <c r="A46" s="11" t="s">
        <v>100</v>
      </c>
      <c r="B46" s="26" t="s">
        <v>101</v>
      </c>
      <c r="C46" s="23">
        <v>0</v>
      </c>
      <c r="D46" s="23">
        <v>0</v>
      </c>
      <c r="E46" s="24"/>
      <c r="F46" s="23"/>
      <c r="G46" s="23"/>
      <c r="H46" s="23">
        <v>0</v>
      </c>
      <c r="I46" s="24"/>
      <c r="J46" s="23"/>
      <c r="K46" s="23"/>
      <c r="L46" s="23"/>
      <c r="M46" s="23">
        <v>0</v>
      </c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>
        <v>0</v>
      </c>
      <c r="Y46" s="23">
        <v>0</v>
      </c>
      <c r="Z46" s="25"/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4"/>
      <c r="AH46" s="23"/>
      <c r="AI46" s="23">
        <v>0</v>
      </c>
      <c r="AJ46" s="23">
        <v>0</v>
      </c>
      <c r="AK46" s="23">
        <v>0</v>
      </c>
      <c r="AL46" s="23">
        <v>0</v>
      </c>
      <c r="AM46" s="23">
        <v>0</v>
      </c>
    </row>
    <row r="47" spans="1:39" s="8" customFormat="1" ht="69" customHeight="1">
      <c r="A47" s="11" t="s">
        <v>102</v>
      </c>
      <c r="B47" s="5" t="s">
        <v>72</v>
      </c>
      <c r="C47" s="23">
        <v>4</v>
      </c>
      <c r="D47" s="23">
        <v>0</v>
      </c>
      <c r="E47" s="24">
        <v>4</v>
      </c>
      <c r="F47" s="23"/>
      <c r="G47" s="23"/>
      <c r="H47" s="23">
        <v>13</v>
      </c>
      <c r="I47" s="24">
        <v>13</v>
      </c>
      <c r="J47" s="23"/>
      <c r="K47" s="23"/>
      <c r="L47" s="23"/>
      <c r="M47" s="23">
        <v>0</v>
      </c>
      <c r="N47" s="25">
        <v>5</v>
      </c>
      <c r="O47" s="23">
        <v>4</v>
      </c>
      <c r="P47" s="23"/>
      <c r="Q47" s="24">
        <v>1</v>
      </c>
      <c r="R47" s="23"/>
      <c r="S47" s="23">
        <v>8</v>
      </c>
      <c r="T47" s="23"/>
      <c r="U47" s="24"/>
      <c r="V47" s="23">
        <v>8</v>
      </c>
      <c r="W47" s="23">
        <v>13</v>
      </c>
      <c r="X47" s="23">
        <v>0</v>
      </c>
      <c r="Y47" s="23">
        <v>0</v>
      </c>
      <c r="Z47" s="25">
        <v>4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4"/>
      <c r="AH47" s="23"/>
      <c r="AI47" s="23">
        <v>0</v>
      </c>
      <c r="AJ47" s="23">
        <v>0</v>
      </c>
      <c r="AK47" s="23">
        <v>0</v>
      </c>
      <c r="AL47" s="23">
        <v>0</v>
      </c>
      <c r="AM47" s="23">
        <v>0</v>
      </c>
    </row>
    <row r="48" spans="1:39" s="8" customFormat="1" ht="69" customHeight="1">
      <c r="A48" s="11"/>
      <c r="B48" s="5" t="s">
        <v>13</v>
      </c>
      <c r="C48" s="22">
        <f>C9+C12+C15+C16+C24++C30+C31+C32+C33+C34+C35+C36+C37+C38+C39+C40+C41+C42+C43+C44+C45+C46+C47</f>
        <v>287</v>
      </c>
      <c r="D48" s="22">
        <f t="shared" ref="D48:AM48" si="4">D9+D12+D15+D16+D24++D30+D31+D32+D33+D34+D35+D36+D37+D38+D39+D40+D41+D42+D43+D44+D45+D46+D47</f>
        <v>42</v>
      </c>
      <c r="E48" s="22">
        <f t="shared" si="4"/>
        <v>240</v>
      </c>
      <c r="F48" s="22">
        <f t="shared" si="4"/>
        <v>3</v>
      </c>
      <c r="G48" s="22">
        <f t="shared" si="4"/>
        <v>2</v>
      </c>
      <c r="H48" s="22">
        <f t="shared" si="4"/>
        <v>290</v>
      </c>
      <c r="I48" s="22">
        <f t="shared" si="4"/>
        <v>228</v>
      </c>
      <c r="J48" s="22">
        <f t="shared" si="4"/>
        <v>36</v>
      </c>
      <c r="K48" s="22">
        <f t="shared" si="4"/>
        <v>26</v>
      </c>
      <c r="L48" s="22">
        <f t="shared" si="4"/>
        <v>0</v>
      </c>
      <c r="M48" s="22">
        <f t="shared" si="4"/>
        <v>0</v>
      </c>
      <c r="N48" s="22">
        <f t="shared" si="4"/>
        <v>169</v>
      </c>
      <c r="O48" s="22">
        <f t="shared" si="4"/>
        <v>122</v>
      </c>
      <c r="P48" s="22">
        <f t="shared" si="4"/>
        <v>6</v>
      </c>
      <c r="Q48" s="22">
        <f t="shared" si="4"/>
        <v>41</v>
      </c>
      <c r="R48" s="22">
        <f t="shared" si="4"/>
        <v>0</v>
      </c>
      <c r="S48" s="22">
        <f t="shared" si="4"/>
        <v>44</v>
      </c>
      <c r="T48" s="22">
        <f t="shared" si="4"/>
        <v>0</v>
      </c>
      <c r="U48" s="22">
        <f t="shared" si="4"/>
        <v>7</v>
      </c>
      <c r="V48" s="22">
        <f t="shared" si="4"/>
        <v>37</v>
      </c>
      <c r="W48" s="22">
        <f t="shared" si="4"/>
        <v>213</v>
      </c>
      <c r="X48" s="22">
        <f t="shared" si="4"/>
        <v>1</v>
      </c>
      <c r="Y48" s="22">
        <f t="shared" si="4"/>
        <v>4</v>
      </c>
      <c r="Z48" s="22">
        <f t="shared" si="4"/>
        <v>296</v>
      </c>
      <c r="AA48" s="22">
        <f t="shared" si="4"/>
        <v>37</v>
      </c>
      <c r="AB48" s="22">
        <f t="shared" si="4"/>
        <v>60</v>
      </c>
      <c r="AC48" s="22">
        <f t="shared" si="4"/>
        <v>20</v>
      </c>
      <c r="AD48" s="22">
        <f t="shared" si="4"/>
        <v>80</v>
      </c>
      <c r="AE48" s="22">
        <f t="shared" si="4"/>
        <v>28</v>
      </c>
      <c r="AF48" s="22">
        <f t="shared" si="4"/>
        <v>52</v>
      </c>
      <c r="AG48" s="22">
        <f t="shared" si="4"/>
        <v>0</v>
      </c>
      <c r="AH48" s="22">
        <f t="shared" si="4"/>
        <v>58</v>
      </c>
      <c r="AI48" s="22">
        <f t="shared" si="4"/>
        <v>0</v>
      </c>
      <c r="AJ48" s="22">
        <f t="shared" si="4"/>
        <v>2</v>
      </c>
      <c r="AK48" s="22">
        <f t="shared" si="4"/>
        <v>2</v>
      </c>
      <c r="AL48" s="22">
        <f t="shared" si="4"/>
        <v>1</v>
      </c>
      <c r="AM48" s="22">
        <f t="shared" si="4"/>
        <v>1</v>
      </c>
    </row>
    <row r="49" spans="1:39" ht="16.5" customHeight="1">
      <c r="A49" s="13"/>
      <c r="B49" s="13"/>
      <c r="C49" s="13" t="s">
        <v>113</v>
      </c>
      <c r="D49" s="13" t="s">
        <v>114</v>
      </c>
      <c r="E49" s="13" t="s">
        <v>115</v>
      </c>
      <c r="F49" s="13" t="s">
        <v>116</v>
      </c>
      <c r="G49" s="13" t="s">
        <v>117</v>
      </c>
      <c r="H49" s="13" t="s">
        <v>118</v>
      </c>
      <c r="I49" s="13" t="s">
        <v>119</v>
      </c>
      <c r="J49" s="13" t="s">
        <v>102</v>
      </c>
      <c r="K49" s="13" t="s">
        <v>73</v>
      </c>
      <c r="L49" s="13" t="s">
        <v>75</v>
      </c>
      <c r="M49" s="13" t="s">
        <v>77</v>
      </c>
      <c r="N49" s="13" t="s">
        <v>79</v>
      </c>
      <c r="O49" s="13" t="s">
        <v>81</v>
      </c>
      <c r="P49" s="13" t="s">
        <v>83</v>
      </c>
      <c r="Q49" s="13" t="s">
        <v>120</v>
      </c>
      <c r="R49" s="13" t="s">
        <v>108</v>
      </c>
      <c r="S49" s="13" t="s">
        <v>121</v>
      </c>
      <c r="T49" s="13" t="s">
        <v>122</v>
      </c>
      <c r="U49" s="13" t="s">
        <v>123</v>
      </c>
      <c r="V49" s="13" t="s">
        <v>124</v>
      </c>
      <c r="W49" s="13" t="s">
        <v>125</v>
      </c>
      <c r="X49" s="13" t="s">
        <v>126</v>
      </c>
      <c r="Y49" s="13" t="s">
        <v>127</v>
      </c>
      <c r="Z49" s="13" t="s">
        <v>128</v>
      </c>
      <c r="AA49" s="13" t="s">
        <v>129</v>
      </c>
      <c r="AB49" s="13" t="s">
        <v>130</v>
      </c>
      <c r="AC49" s="13" t="s">
        <v>131</v>
      </c>
      <c r="AD49" s="13" t="s">
        <v>132</v>
      </c>
      <c r="AE49" s="13" t="s">
        <v>133</v>
      </c>
      <c r="AF49" s="13" t="s">
        <v>134</v>
      </c>
      <c r="AG49" s="13" t="s">
        <v>135</v>
      </c>
      <c r="AH49" s="13" t="s">
        <v>136</v>
      </c>
      <c r="AI49" s="13" t="s">
        <v>137</v>
      </c>
      <c r="AJ49" s="13" t="s">
        <v>138</v>
      </c>
      <c r="AK49" s="13" t="s">
        <v>139</v>
      </c>
      <c r="AL49" s="13" t="s">
        <v>140</v>
      </c>
      <c r="AM49" s="13" t="s">
        <v>141</v>
      </c>
    </row>
    <row r="50" spans="1:39" ht="21.75" customHeight="1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AM137"/>
  <sheetViews>
    <sheetView zoomScale="85" zoomScaleNormal="85" workbookViewId="0">
      <selection activeCell="A5" sqref="A5:B7"/>
    </sheetView>
  </sheetViews>
  <sheetFormatPr defaultRowHeight="12.7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>
      <c r="AI1" s="39" t="s">
        <v>110</v>
      </c>
      <c r="AJ1" s="40"/>
      <c r="AK1" s="40"/>
      <c r="AL1" s="40"/>
      <c r="AM1" s="40"/>
    </row>
    <row r="2" spans="1:39" ht="53.25" customHeight="1">
      <c r="A2" s="30" t="s">
        <v>112</v>
      </c>
      <c r="B2" s="30"/>
      <c r="C2" s="31" t="s">
        <v>0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</row>
    <row r="3" spans="1:39" ht="33" customHeight="1">
      <c r="A3" s="31" t="s">
        <v>157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</row>
    <row r="4" spans="1:39" ht="23.25" customHeight="1">
      <c r="A4" s="32" t="s">
        <v>111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</row>
    <row r="5" spans="1:39" ht="67.5" customHeight="1">
      <c r="A5" s="31"/>
      <c r="B5" s="31"/>
      <c r="C5" s="32" t="s">
        <v>1</v>
      </c>
      <c r="D5" s="32"/>
      <c r="E5" s="32"/>
      <c r="F5" s="32"/>
      <c r="G5" s="32"/>
      <c r="H5" s="36" t="s">
        <v>2</v>
      </c>
      <c r="I5" s="37"/>
      <c r="J5" s="37"/>
      <c r="K5" s="37"/>
      <c r="L5" s="38"/>
      <c r="M5" s="33" t="s">
        <v>3</v>
      </c>
      <c r="N5" s="32" t="s">
        <v>4</v>
      </c>
      <c r="O5" s="32"/>
      <c r="P5" s="32"/>
      <c r="Q5" s="32"/>
      <c r="R5" s="32"/>
      <c r="S5" s="32"/>
      <c r="T5" s="32"/>
      <c r="U5" s="32"/>
      <c r="V5" s="32"/>
      <c r="W5" s="32"/>
      <c r="X5" s="33" t="s">
        <v>5</v>
      </c>
      <c r="Y5" s="33" t="s">
        <v>6</v>
      </c>
      <c r="Z5" s="33" t="s">
        <v>7</v>
      </c>
      <c r="AA5" s="33" t="s">
        <v>8</v>
      </c>
      <c r="AB5" s="32" t="s">
        <v>9</v>
      </c>
      <c r="AC5" s="32"/>
      <c r="AD5" s="32"/>
      <c r="AE5" s="32"/>
      <c r="AF5" s="32"/>
      <c r="AG5" s="33" t="s">
        <v>10</v>
      </c>
      <c r="AH5" s="33" t="s">
        <v>11</v>
      </c>
      <c r="AI5" s="32" t="s">
        <v>12</v>
      </c>
      <c r="AJ5" s="32"/>
      <c r="AK5" s="32"/>
      <c r="AL5" s="32"/>
      <c r="AM5" s="32"/>
    </row>
    <row r="6" spans="1:39" ht="21.75" customHeight="1">
      <c r="A6" s="31"/>
      <c r="B6" s="31"/>
      <c r="C6" s="33" t="s">
        <v>13</v>
      </c>
      <c r="D6" s="33" t="s">
        <v>14</v>
      </c>
      <c r="E6" s="33" t="s">
        <v>15</v>
      </c>
      <c r="F6" s="33" t="s">
        <v>16</v>
      </c>
      <c r="G6" s="33" t="s">
        <v>17</v>
      </c>
      <c r="H6" s="33" t="s">
        <v>13</v>
      </c>
      <c r="I6" s="33" t="s">
        <v>15</v>
      </c>
      <c r="J6" s="33" t="s">
        <v>16</v>
      </c>
      <c r="K6" s="33" t="s">
        <v>17</v>
      </c>
      <c r="L6" s="34" t="s">
        <v>109</v>
      </c>
      <c r="M6" s="33"/>
      <c r="N6" s="33" t="s">
        <v>18</v>
      </c>
      <c r="O6" s="33" t="s">
        <v>19</v>
      </c>
      <c r="P6" s="33" t="s">
        <v>20</v>
      </c>
      <c r="Q6" s="33" t="s">
        <v>21</v>
      </c>
      <c r="R6" s="33" t="s">
        <v>22</v>
      </c>
      <c r="S6" s="32" t="s">
        <v>23</v>
      </c>
      <c r="T6" s="32"/>
      <c r="U6" s="32"/>
      <c r="V6" s="32"/>
      <c r="W6" s="33" t="s">
        <v>24</v>
      </c>
      <c r="X6" s="33"/>
      <c r="Y6" s="33"/>
      <c r="Z6" s="33"/>
      <c r="AA6" s="33"/>
      <c r="AB6" s="33" t="s">
        <v>25</v>
      </c>
      <c r="AC6" s="33" t="s">
        <v>26</v>
      </c>
      <c r="AD6" s="33" t="s">
        <v>13</v>
      </c>
      <c r="AE6" s="33" t="s">
        <v>27</v>
      </c>
      <c r="AF6" s="33" t="s">
        <v>28</v>
      </c>
      <c r="AG6" s="33"/>
      <c r="AH6" s="33"/>
      <c r="AI6" s="33" t="s">
        <v>25</v>
      </c>
      <c r="AJ6" s="33" t="s">
        <v>26</v>
      </c>
      <c r="AK6" s="33" t="s">
        <v>13</v>
      </c>
      <c r="AL6" s="33" t="s">
        <v>29</v>
      </c>
      <c r="AM6" s="33" t="s">
        <v>30</v>
      </c>
    </row>
    <row r="7" spans="1:39" ht="152.25">
      <c r="A7" s="31"/>
      <c r="B7" s="31"/>
      <c r="C7" s="33"/>
      <c r="D7" s="33"/>
      <c r="E7" s="33"/>
      <c r="F7" s="33"/>
      <c r="G7" s="33"/>
      <c r="H7" s="33"/>
      <c r="I7" s="33"/>
      <c r="J7" s="33"/>
      <c r="K7" s="33"/>
      <c r="L7" s="35"/>
      <c r="M7" s="33"/>
      <c r="N7" s="33"/>
      <c r="O7" s="33"/>
      <c r="P7" s="33"/>
      <c r="Q7" s="33"/>
      <c r="R7" s="33"/>
      <c r="S7" s="28" t="s">
        <v>31</v>
      </c>
      <c r="T7" s="28" t="s">
        <v>32</v>
      </c>
      <c r="U7" s="28" t="s">
        <v>33</v>
      </c>
      <c r="V7" s="28" t="s">
        <v>34</v>
      </c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</row>
    <row r="8" spans="1:39" ht="12.75" customHeight="1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>
      <c r="A9" s="7">
        <v>1</v>
      </c>
      <c r="B9" s="5" t="s">
        <v>36</v>
      </c>
      <c r="C9" s="21">
        <f>C10+C11</f>
        <v>288</v>
      </c>
      <c r="D9" s="21">
        <f t="shared" ref="D9:AM9" si="0">D10+D11</f>
        <v>16</v>
      </c>
      <c r="E9" s="21">
        <f t="shared" si="0"/>
        <v>272</v>
      </c>
      <c r="F9" s="21">
        <f t="shared" si="0"/>
        <v>0</v>
      </c>
      <c r="G9" s="21">
        <f t="shared" si="0"/>
        <v>0</v>
      </c>
      <c r="H9" s="21">
        <f t="shared" si="0"/>
        <v>287</v>
      </c>
      <c r="I9" s="21">
        <f>I10+I11</f>
        <v>236</v>
      </c>
      <c r="J9" s="21">
        <f t="shared" si="0"/>
        <v>21</v>
      </c>
      <c r="K9" s="21">
        <f t="shared" si="0"/>
        <v>15</v>
      </c>
      <c r="L9" s="21">
        <f t="shared" si="0"/>
        <v>15</v>
      </c>
      <c r="M9" s="21">
        <f t="shared" si="0"/>
        <v>1</v>
      </c>
      <c r="N9" s="21">
        <f t="shared" si="0"/>
        <v>164</v>
      </c>
      <c r="O9" s="21">
        <f t="shared" si="0"/>
        <v>127</v>
      </c>
      <c r="P9" s="21">
        <f t="shared" si="0"/>
        <v>7</v>
      </c>
      <c r="Q9" s="21">
        <f t="shared" si="0"/>
        <v>30</v>
      </c>
      <c r="R9" s="21">
        <f t="shared" si="0"/>
        <v>0</v>
      </c>
      <c r="S9" s="21">
        <f t="shared" si="0"/>
        <v>11</v>
      </c>
      <c r="T9" s="21">
        <f t="shared" si="0"/>
        <v>0</v>
      </c>
      <c r="U9" s="21">
        <f t="shared" si="0"/>
        <v>4</v>
      </c>
      <c r="V9" s="21">
        <f t="shared" si="0"/>
        <v>7</v>
      </c>
      <c r="W9" s="21">
        <f t="shared" si="0"/>
        <v>175</v>
      </c>
      <c r="X9" s="21">
        <f t="shared" si="0"/>
        <v>1</v>
      </c>
      <c r="Y9" s="21">
        <f t="shared" si="0"/>
        <v>4</v>
      </c>
      <c r="Z9" s="21">
        <f t="shared" si="0"/>
        <v>347</v>
      </c>
      <c r="AA9" s="21">
        <f t="shared" si="0"/>
        <v>17</v>
      </c>
      <c r="AB9" s="21">
        <f t="shared" si="0"/>
        <v>90</v>
      </c>
      <c r="AC9" s="21">
        <f t="shared" si="0"/>
        <v>23</v>
      </c>
      <c r="AD9" s="21">
        <f t="shared" si="0"/>
        <v>113</v>
      </c>
      <c r="AE9" s="21">
        <f t="shared" si="0"/>
        <v>20</v>
      </c>
      <c r="AF9" s="21">
        <f t="shared" si="0"/>
        <v>93</v>
      </c>
      <c r="AG9" s="21">
        <f t="shared" si="0"/>
        <v>0</v>
      </c>
      <c r="AH9" s="21">
        <f t="shared" si="0"/>
        <v>85</v>
      </c>
      <c r="AI9" s="21">
        <f t="shared" si="0"/>
        <v>1</v>
      </c>
      <c r="AJ9" s="21">
        <f t="shared" si="0"/>
        <v>1</v>
      </c>
      <c r="AK9" s="21">
        <f t="shared" si="0"/>
        <v>2</v>
      </c>
      <c r="AL9" s="21">
        <f t="shared" si="0"/>
        <v>1</v>
      </c>
      <c r="AM9" s="21">
        <f t="shared" si="0"/>
        <v>1</v>
      </c>
    </row>
    <row r="10" spans="1:39" ht="69" customHeight="1">
      <c r="A10" s="9" t="s">
        <v>37</v>
      </c>
      <c r="B10" s="27" t="s">
        <v>38</v>
      </c>
      <c r="C10" s="23">
        <v>254</v>
      </c>
      <c r="D10" s="23">
        <v>16</v>
      </c>
      <c r="E10" s="24">
        <v>238</v>
      </c>
      <c r="F10" s="23"/>
      <c r="G10" s="23"/>
      <c r="H10" s="23">
        <v>208</v>
      </c>
      <c r="I10" s="24">
        <v>180</v>
      </c>
      <c r="J10" s="23">
        <v>11</v>
      </c>
      <c r="K10" s="23">
        <v>9</v>
      </c>
      <c r="L10" s="23">
        <v>8</v>
      </c>
      <c r="M10" s="23">
        <v>1</v>
      </c>
      <c r="N10" s="25">
        <v>119</v>
      </c>
      <c r="O10" s="23">
        <v>85</v>
      </c>
      <c r="P10" s="23">
        <v>6</v>
      </c>
      <c r="Q10" s="24">
        <v>28</v>
      </c>
      <c r="R10" s="23"/>
      <c r="S10" s="23">
        <v>9</v>
      </c>
      <c r="T10" s="23"/>
      <c r="U10" s="24">
        <v>3</v>
      </c>
      <c r="V10" s="23">
        <v>6</v>
      </c>
      <c r="W10" s="23">
        <v>128</v>
      </c>
      <c r="X10" s="23">
        <v>1</v>
      </c>
      <c r="Y10" s="23">
        <v>3</v>
      </c>
      <c r="Z10" s="25">
        <v>304</v>
      </c>
      <c r="AA10" s="23">
        <v>15</v>
      </c>
      <c r="AB10" s="23">
        <v>73</v>
      </c>
      <c r="AC10" s="24">
        <v>8</v>
      </c>
      <c r="AD10" s="23">
        <v>81</v>
      </c>
      <c r="AE10" s="24">
        <v>15</v>
      </c>
      <c r="AF10" s="23">
        <v>66</v>
      </c>
      <c r="AG10" s="24"/>
      <c r="AH10" s="23">
        <v>70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</row>
    <row r="11" spans="1:39" ht="69" customHeight="1">
      <c r="A11" s="9" t="s">
        <v>39</v>
      </c>
      <c r="B11" s="27" t="s">
        <v>40</v>
      </c>
      <c r="C11" s="23">
        <v>34</v>
      </c>
      <c r="D11" s="23">
        <v>0</v>
      </c>
      <c r="E11" s="24">
        <v>34</v>
      </c>
      <c r="F11" s="23"/>
      <c r="G11" s="23"/>
      <c r="H11" s="23">
        <v>79</v>
      </c>
      <c r="I11" s="24">
        <v>56</v>
      </c>
      <c r="J11" s="23">
        <v>10</v>
      </c>
      <c r="K11" s="23">
        <v>6</v>
      </c>
      <c r="L11" s="23">
        <v>7</v>
      </c>
      <c r="M11" s="23">
        <v>0</v>
      </c>
      <c r="N11" s="25">
        <v>45</v>
      </c>
      <c r="O11" s="23">
        <v>42</v>
      </c>
      <c r="P11" s="23">
        <v>1</v>
      </c>
      <c r="Q11" s="24">
        <v>2</v>
      </c>
      <c r="R11" s="23"/>
      <c r="S11" s="23">
        <v>2</v>
      </c>
      <c r="T11" s="23"/>
      <c r="U11" s="24">
        <v>1</v>
      </c>
      <c r="V11" s="23">
        <v>1</v>
      </c>
      <c r="W11" s="23">
        <v>47</v>
      </c>
      <c r="X11" s="23">
        <v>0</v>
      </c>
      <c r="Y11" s="23">
        <v>1</v>
      </c>
      <c r="Z11" s="25">
        <v>43</v>
      </c>
      <c r="AA11" s="23">
        <v>2</v>
      </c>
      <c r="AB11" s="23">
        <v>17</v>
      </c>
      <c r="AC11" s="24">
        <v>15</v>
      </c>
      <c r="AD11" s="23">
        <v>32</v>
      </c>
      <c r="AE11" s="24">
        <v>5</v>
      </c>
      <c r="AF11" s="23">
        <v>27</v>
      </c>
      <c r="AG11" s="24"/>
      <c r="AH11" s="23">
        <v>15</v>
      </c>
      <c r="AI11" s="23">
        <v>1</v>
      </c>
      <c r="AJ11" s="23">
        <v>1</v>
      </c>
      <c r="AK11" s="23">
        <v>2</v>
      </c>
      <c r="AL11" s="23">
        <v>1</v>
      </c>
      <c r="AM11" s="23">
        <v>1</v>
      </c>
    </row>
    <row r="12" spans="1:39" s="8" customFormat="1" ht="69" customHeight="1">
      <c r="A12" s="7">
        <v>2</v>
      </c>
      <c r="B12" s="5" t="s">
        <v>41</v>
      </c>
      <c r="C12" s="21">
        <f>C13+C14</f>
        <v>143</v>
      </c>
      <c r="D12" s="21">
        <f t="shared" ref="D12:AM12" si="1">D13+D14</f>
        <v>9</v>
      </c>
      <c r="E12" s="21">
        <f t="shared" si="1"/>
        <v>133</v>
      </c>
      <c r="F12" s="21">
        <f t="shared" si="1"/>
        <v>1</v>
      </c>
      <c r="G12" s="21">
        <f t="shared" si="1"/>
        <v>0</v>
      </c>
      <c r="H12" s="21">
        <f t="shared" si="1"/>
        <v>52</v>
      </c>
      <c r="I12" s="21">
        <f>I13+I14</f>
        <v>37</v>
      </c>
      <c r="J12" s="21">
        <f t="shared" si="1"/>
        <v>6</v>
      </c>
      <c r="K12" s="21">
        <f t="shared" si="1"/>
        <v>5</v>
      </c>
      <c r="L12" s="21">
        <f t="shared" si="1"/>
        <v>4</v>
      </c>
      <c r="M12" s="21">
        <f t="shared" si="1"/>
        <v>0</v>
      </c>
      <c r="N12" s="21">
        <f t="shared" si="1"/>
        <v>23</v>
      </c>
      <c r="O12" s="21">
        <f t="shared" si="1"/>
        <v>12</v>
      </c>
      <c r="P12" s="21">
        <f t="shared" si="1"/>
        <v>1</v>
      </c>
      <c r="Q12" s="21">
        <f t="shared" si="1"/>
        <v>10</v>
      </c>
      <c r="R12" s="21">
        <f t="shared" si="1"/>
        <v>0</v>
      </c>
      <c r="S12" s="21">
        <f t="shared" si="1"/>
        <v>4</v>
      </c>
      <c r="T12" s="21">
        <f t="shared" si="1"/>
        <v>0</v>
      </c>
      <c r="U12" s="21">
        <f t="shared" si="1"/>
        <v>2</v>
      </c>
      <c r="V12" s="21">
        <f t="shared" si="1"/>
        <v>2</v>
      </c>
      <c r="W12" s="21">
        <f t="shared" si="1"/>
        <v>27</v>
      </c>
      <c r="X12" s="21">
        <f t="shared" si="1"/>
        <v>0</v>
      </c>
      <c r="Y12" s="21">
        <f t="shared" si="1"/>
        <v>4</v>
      </c>
      <c r="Z12" s="21">
        <f t="shared" si="1"/>
        <v>152</v>
      </c>
      <c r="AA12" s="21">
        <f t="shared" si="1"/>
        <v>12</v>
      </c>
      <c r="AB12" s="21">
        <f t="shared" si="1"/>
        <v>22</v>
      </c>
      <c r="AC12" s="21">
        <f t="shared" si="1"/>
        <v>7</v>
      </c>
      <c r="AD12" s="21">
        <f t="shared" si="1"/>
        <v>29</v>
      </c>
      <c r="AE12" s="21">
        <f t="shared" si="1"/>
        <v>11</v>
      </c>
      <c r="AF12" s="21">
        <f t="shared" si="1"/>
        <v>18</v>
      </c>
      <c r="AG12" s="21">
        <f t="shared" si="1"/>
        <v>0</v>
      </c>
      <c r="AH12" s="21">
        <f t="shared" si="1"/>
        <v>21</v>
      </c>
      <c r="AI12" s="21">
        <f t="shared" si="1"/>
        <v>1</v>
      </c>
      <c r="AJ12" s="21">
        <f t="shared" si="1"/>
        <v>3</v>
      </c>
      <c r="AK12" s="21">
        <f t="shared" si="1"/>
        <v>4</v>
      </c>
      <c r="AL12" s="21">
        <f t="shared" si="1"/>
        <v>2</v>
      </c>
      <c r="AM12" s="21">
        <f t="shared" si="1"/>
        <v>2</v>
      </c>
    </row>
    <row r="13" spans="1:39" ht="69" customHeight="1">
      <c r="A13" s="9" t="s">
        <v>42</v>
      </c>
      <c r="B13" s="27" t="s">
        <v>43</v>
      </c>
      <c r="C13" s="23">
        <v>91</v>
      </c>
      <c r="D13" s="23">
        <v>6</v>
      </c>
      <c r="E13" s="24">
        <v>84</v>
      </c>
      <c r="F13" s="23">
        <v>1</v>
      </c>
      <c r="G13" s="23"/>
      <c r="H13" s="23">
        <v>31</v>
      </c>
      <c r="I13" s="24">
        <v>22</v>
      </c>
      <c r="J13" s="23">
        <v>2</v>
      </c>
      <c r="K13" s="23">
        <v>4</v>
      </c>
      <c r="L13" s="23">
        <v>3</v>
      </c>
      <c r="M13" s="23">
        <v>0</v>
      </c>
      <c r="N13" s="25">
        <v>13</v>
      </c>
      <c r="O13" s="23">
        <v>6</v>
      </c>
      <c r="P13" s="23"/>
      <c r="Q13" s="24">
        <v>7</v>
      </c>
      <c r="R13" s="23"/>
      <c r="S13" s="23">
        <v>3</v>
      </c>
      <c r="T13" s="23"/>
      <c r="U13" s="24">
        <v>2</v>
      </c>
      <c r="V13" s="23">
        <v>1</v>
      </c>
      <c r="W13" s="23">
        <v>16</v>
      </c>
      <c r="X13" s="23">
        <v>0</v>
      </c>
      <c r="Y13" s="23">
        <v>4</v>
      </c>
      <c r="Z13" s="25">
        <v>96</v>
      </c>
      <c r="AA13" s="23">
        <v>9</v>
      </c>
      <c r="AB13" s="23">
        <v>14</v>
      </c>
      <c r="AC13" s="24">
        <v>3</v>
      </c>
      <c r="AD13" s="23">
        <v>17</v>
      </c>
      <c r="AE13" s="24">
        <v>8</v>
      </c>
      <c r="AF13" s="23">
        <v>9</v>
      </c>
      <c r="AG13" s="24"/>
      <c r="AH13" s="23">
        <v>14</v>
      </c>
      <c r="AI13" s="23">
        <v>0</v>
      </c>
      <c r="AJ13" s="23">
        <v>1</v>
      </c>
      <c r="AK13" s="23">
        <v>1</v>
      </c>
      <c r="AL13" s="23">
        <v>1</v>
      </c>
      <c r="AM13" s="23">
        <v>0</v>
      </c>
    </row>
    <row r="14" spans="1:39" ht="69" customHeight="1">
      <c r="A14" s="9" t="s">
        <v>44</v>
      </c>
      <c r="B14" s="27" t="s">
        <v>45</v>
      </c>
      <c r="C14" s="23">
        <v>52</v>
      </c>
      <c r="D14" s="23">
        <v>3</v>
      </c>
      <c r="E14" s="24">
        <v>49</v>
      </c>
      <c r="F14" s="23"/>
      <c r="G14" s="23"/>
      <c r="H14" s="23">
        <v>21</v>
      </c>
      <c r="I14" s="24">
        <v>15</v>
      </c>
      <c r="J14" s="23">
        <v>4</v>
      </c>
      <c r="K14" s="23">
        <v>1</v>
      </c>
      <c r="L14" s="23">
        <v>1</v>
      </c>
      <c r="M14" s="23">
        <v>0</v>
      </c>
      <c r="N14" s="25">
        <v>10</v>
      </c>
      <c r="O14" s="23">
        <v>6</v>
      </c>
      <c r="P14" s="23">
        <v>1</v>
      </c>
      <c r="Q14" s="24">
        <v>3</v>
      </c>
      <c r="R14" s="23"/>
      <c r="S14" s="23">
        <v>1</v>
      </c>
      <c r="T14" s="23"/>
      <c r="U14" s="24"/>
      <c r="V14" s="23">
        <v>1</v>
      </c>
      <c r="W14" s="23">
        <v>11</v>
      </c>
      <c r="X14" s="23">
        <v>0</v>
      </c>
      <c r="Y14" s="23">
        <v>0</v>
      </c>
      <c r="Z14" s="25">
        <v>56</v>
      </c>
      <c r="AA14" s="23">
        <v>3</v>
      </c>
      <c r="AB14" s="23">
        <v>8</v>
      </c>
      <c r="AC14" s="24">
        <v>4</v>
      </c>
      <c r="AD14" s="23">
        <v>12</v>
      </c>
      <c r="AE14" s="24">
        <v>3</v>
      </c>
      <c r="AF14" s="23">
        <v>9</v>
      </c>
      <c r="AG14" s="24"/>
      <c r="AH14" s="23">
        <v>7</v>
      </c>
      <c r="AI14" s="23">
        <v>1</v>
      </c>
      <c r="AJ14" s="23">
        <v>2</v>
      </c>
      <c r="AK14" s="23">
        <v>3</v>
      </c>
      <c r="AL14" s="23">
        <v>1</v>
      </c>
      <c r="AM14" s="23">
        <v>2</v>
      </c>
    </row>
    <row r="15" spans="1:39" s="8" customFormat="1" ht="69" customHeight="1">
      <c r="A15" s="9">
        <v>5</v>
      </c>
      <c r="B15" s="5" t="s">
        <v>46</v>
      </c>
      <c r="C15" s="23">
        <v>6</v>
      </c>
      <c r="D15" s="23">
        <v>0</v>
      </c>
      <c r="E15" s="24">
        <v>6</v>
      </c>
      <c r="F15" s="23"/>
      <c r="G15" s="23"/>
      <c r="H15" s="23">
        <v>4</v>
      </c>
      <c r="I15" s="24">
        <v>1</v>
      </c>
      <c r="J15" s="23">
        <v>2</v>
      </c>
      <c r="K15" s="23"/>
      <c r="L15" s="23">
        <v>1</v>
      </c>
      <c r="M15" s="23">
        <v>0</v>
      </c>
      <c r="N15" s="25"/>
      <c r="O15" s="23"/>
      <c r="P15" s="23"/>
      <c r="Q15" s="24"/>
      <c r="R15" s="23"/>
      <c r="S15" s="23"/>
      <c r="T15" s="23"/>
      <c r="U15" s="24"/>
      <c r="V15" s="23"/>
      <c r="W15" s="23"/>
      <c r="X15" s="23">
        <v>0</v>
      </c>
      <c r="Y15" s="23">
        <v>0</v>
      </c>
      <c r="Z15" s="25">
        <v>7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4"/>
      <c r="AH15" s="23"/>
      <c r="AI15" s="23">
        <v>0</v>
      </c>
      <c r="AJ15" s="23">
        <v>0</v>
      </c>
      <c r="AK15" s="23">
        <v>0</v>
      </c>
      <c r="AL15" s="23">
        <v>0</v>
      </c>
      <c r="AM15" s="23">
        <v>0</v>
      </c>
    </row>
    <row r="16" spans="1:39" s="8" customFormat="1" ht="69" customHeight="1">
      <c r="A16" s="9">
        <v>6</v>
      </c>
      <c r="B16" s="5" t="s">
        <v>47</v>
      </c>
      <c r="C16" s="21">
        <f>C17+C18+C19+C20+C21+C22+C23</f>
        <v>2</v>
      </c>
      <c r="D16" s="21">
        <f t="shared" ref="D16:AM16" si="2">D17+D18+D19+D20+D21+D22+D23</f>
        <v>0</v>
      </c>
      <c r="E16" s="21">
        <f t="shared" si="2"/>
        <v>2</v>
      </c>
      <c r="F16" s="21">
        <f t="shared" si="2"/>
        <v>0</v>
      </c>
      <c r="G16" s="21">
        <f t="shared" si="2"/>
        <v>0</v>
      </c>
      <c r="H16" s="21">
        <f t="shared" si="2"/>
        <v>2</v>
      </c>
      <c r="I16" s="21">
        <f t="shared" si="2"/>
        <v>2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4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>
      <c r="A17" s="9" t="s">
        <v>48</v>
      </c>
      <c r="B17" s="27" t="s">
        <v>49</v>
      </c>
      <c r="C17" s="23">
        <v>0</v>
      </c>
      <c r="D17" s="23">
        <v>0</v>
      </c>
      <c r="E17" s="24"/>
      <c r="F17" s="23"/>
      <c r="G17" s="23"/>
      <c r="H17" s="23">
        <v>0</v>
      </c>
      <c r="I17" s="24"/>
      <c r="J17" s="23"/>
      <c r="K17" s="23"/>
      <c r="L17" s="23"/>
      <c r="M17" s="23">
        <v>0</v>
      </c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>
        <v>0</v>
      </c>
      <c r="Y17" s="23">
        <v>0</v>
      </c>
      <c r="Z17" s="25"/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4"/>
      <c r="AH17" s="23"/>
      <c r="AI17" s="23">
        <v>0</v>
      </c>
      <c r="AJ17" s="23">
        <v>0</v>
      </c>
      <c r="AK17" s="23">
        <v>0</v>
      </c>
      <c r="AL17" s="23">
        <v>0</v>
      </c>
      <c r="AM17" s="23">
        <v>0</v>
      </c>
    </row>
    <row r="18" spans="1:39" ht="69" customHeight="1">
      <c r="A18" s="9" t="s">
        <v>50</v>
      </c>
      <c r="B18" s="27" t="s">
        <v>51</v>
      </c>
      <c r="C18" s="23">
        <v>0</v>
      </c>
      <c r="D18" s="23">
        <v>0</v>
      </c>
      <c r="E18" s="24"/>
      <c r="F18" s="23"/>
      <c r="G18" s="23"/>
      <c r="H18" s="23">
        <v>0</v>
      </c>
      <c r="I18" s="24"/>
      <c r="J18" s="23"/>
      <c r="K18" s="23"/>
      <c r="L18" s="23"/>
      <c r="M18" s="23">
        <v>0</v>
      </c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>
        <v>0</v>
      </c>
      <c r="Y18" s="23">
        <v>0</v>
      </c>
      <c r="Z18" s="25"/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4"/>
      <c r="AH18" s="23"/>
      <c r="AI18" s="23">
        <v>0</v>
      </c>
      <c r="AJ18" s="23">
        <v>0</v>
      </c>
      <c r="AK18" s="23">
        <v>0</v>
      </c>
      <c r="AL18" s="23">
        <v>0</v>
      </c>
      <c r="AM18" s="23">
        <v>0</v>
      </c>
    </row>
    <row r="19" spans="1:39" ht="69" customHeight="1">
      <c r="A19" s="9" t="s">
        <v>52</v>
      </c>
      <c r="B19" s="27" t="s">
        <v>53</v>
      </c>
      <c r="C19" s="23">
        <v>1</v>
      </c>
      <c r="D19" s="23">
        <v>0</v>
      </c>
      <c r="E19" s="24">
        <v>1</v>
      </c>
      <c r="F19" s="23"/>
      <c r="G19" s="23"/>
      <c r="H19" s="23">
        <v>2</v>
      </c>
      <c r="I19" s="24">
        <v>2</v>
      </c>
      <c r="J19" s="23"/>
      <c r="K19" s="23"/>
      <c r="L19" s="23"/>
      <c r="M19" s="23">
        <v>0</v>
      </c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>
        <v>0</v>
      </c>
      <c r="Y19" s="23">
        <v>0</v>
      </c>
      <c r="Z19" s="25">
        <v>3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4"/>
      <c r="AH19" s="23"/>
      <c r="AI19" s="23">
        <v>0</v>
      </c>
      <c r="AJ19" s="23">
        <v>0</v>
      </c>
      <c r="AK19" s="23">
        <v>0</v>
      </c>
      <c r="AL19" s="23">
        <v>0</v>
      </c>
      <c r="AM19" s="23">
        <v>0</v>
      </c>
    </row>
    <row r="20" spans="1:39" ht="69" customHeight="1">
      <c r="A20" s="9" t="s">
        <v>54</v>
      </c>
      <c r="B20" s="27" t="s">
        <v>55</v>
      </c>
      <c r="C20" s="23">
        <v>0</v>
      </c>
      <c r="D20" s="23">
        <v>0</v>
      </c>
      <c r="E20" s="24"/>
      <c r="F20" s="23"/>
      <c r="G20" s="23"/>
      <c r="H20" s="23">
        <v>0</v>
      </c>
      <c r="I20" s="24"/>
      <c r="J20" s="23"/>
      <c r="K20" s="23"/>
      <c r="L20" s="23"/>
      <c r="M20" s="23">
        <v>0</v>
      </c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>
        <v>0</v>
      </c>
      <c r="Y20" s="23">
        <v>0</v>
      </c>
      <c r="Z20" s="25"/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4"/>
      <c r="AH20" s="23"/>
      <c r="AI20" s="23">
        <v>0</v>
      </c>
      <c r="AJ20" s="23">
        <v>0</v>
      </c>
      <c r="AK20" s="23">
        <v>0</v>
      </c>
      <c r="AL20" s="23">
        <v>0</v>
      </c>
      <c r="AM20" s="23">
        <v>0</v>
      </c>
    </row>
    <row r="21" spans="1:39" ht="69" customHeight="1">
      <c r="A21" s="9" t="s">
        <v>56</v>
      </c>
      <c r="B21" s="27" t="s">
        <v>57</v>
      </c>
      <c r="C21" s="23">
        <v>1</v>
      </c>
      <c r="D21" s="23">
        <v>0</v>
      </c>
      <c r="E21" s="24">
        <v>1</v>
      </c>
      <c r="F21" s="23"/>
      <c r="G21" s="23"/>
      <c r="H21" s="23">
        <v>0</v>
      </c>
      <c r="I21" s="24"/>
      <c r="J21" s="23"/>
      <c r="K21" s="23"/>
      <c r="L21" s="23"/>
      <c r="M21" s="23">
        <v>0</v>
      </c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>
        <v>0</v>
      </c>
      <c r="Y21" s="23">
        <v>0</v>
      </c>
      <c r="Z21" s="25">
        <v>1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4"/>
      <c r="AH21" s="23"/>
      <c r="AI21" s="23">
        <v>0</v>
      </c>
      <c r="AJ21" s="23">
        <v>0</v>
      </c>
      <c r="AK21" s="23">
        <v>0</v>
      </c>
      <c r="AL21" s="23">
        <v>0</v>
      </c>
      <c r="AM21" s="23">
        <v>0</v>
      </c>
    </row>
    <row r="22" spans="1:39" ht="69" customHeight="1">
      <c r="A22" s="9" t="s">
        <v>58</v>
      </c>
      <c r="B22" s="27" t="s">
        <v>59</v>
      </c>
      <c r="C22" s="23">
        <v>0</v>
      </c>
      <c r="D22" s="23">
        <v>0</v>
      </c>
      <c r="E22" s="24"/>
      <c r="F22" s="23"/>
      <c r="G22" s="23"/>
      <c r="H22" s="23">
        <v>0</v>
      </c>
      <c r="I22" s="24"/>
      <c r="J22" s="23"/>
      <c r="K22" s="23"/>
      <c r="L22" s="23"/>
      <c r="M22" s="23">
        <v>0</v>
      </c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>
        <v>0</v>
      </c>
      <c r="Y22" s="23">
        <v>0</v>
      </c>
      <c r="Z22" s="25"/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4"/>
      <c r="AH22" s="23"/>
      <c r="AI22" s="23">
        <v>0</v>
      </c>
      <c r="AJ22" s="23">
        <v>0</v>
      </c>
      <c r="AK22" s="23">
        <v>0</v>
      </c>
      <c r="AL22" s="23">
        <v>0</v>
      </c>
      <c r="AM22" s="23">
        <v>0</v>
      </c>
    </row>
    <row r="23" spans="1:39" ht="69" customHeight="1">
      <c r="A23" s="9" t="s">
        <v>60</v>
      </c>
      <c r="B23" s="27" t="s">
        <v>61</v>
      </c>
      <c r="C23" s="23">
        <v>0</v>
      </c>
      <c r="D23" s="23">
        <v>0</v>
      </c>
      <c r="E23" s="24"/>
      <c r="F23" s="23"/>
      <c r="G23" s="23"/>
      <c r="H23" s="23">
        <v>0</v>
      </c>
      <c r="I23" s="24"/>
      <c r="J23" s="23"/>
      <c r="K23" s="23"/>
      <c r="L23" s="23"/>
      <c r="M23" s="23">
        <v>0</v>
      </c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>
        <v>0</v>
      </c>
      <c r="Y23" s="23">
        <v>0</v>
      </c>
      <c r="Z23" s="25"/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4"/>
      <c r="AH23" s="23"/>
      <c r="AI23" s="23">
        <v>0</v>
      </c>
      <c r="AJ23" s="23">
        <v>0</v>
      </c>
      <c r="AK23" s="23">
        <v>0</v>
      </c>
      <c r="AL23" s="23">
        <v>0</v>
      </c>
      <c r="AM23" s="23">
        <v>0</v>
      </c>
    </row>
    <row r="24" spans="1:39" s="8" customFormat="1" ht="69" customHeight="1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>
      <c r="A25" s="11" t="s">
        <v>63</v>
      </c>
      <c r="B25" s="27" t="s">
        <v>64</v>
      </c>
      <c r="C25" s="23">
        <v>0</v>
      </c>
      <c r="D25" s="23">
        <v>0</v>
      </c>
      <c r="E25" s="24"/>
      <c r="F25" s="23"/>
      <c r="G25" s="23"/>
      <c r="H25" s="23">
        <v>0</v>
      </c>
      <c r="I25" s="24"/>
      <c r="J25" s="23"/>
      <c r="K25" s="23"/>
      <c r="L25" s="23"/>
      <c r="M25" s="23">
        <v>0</v>
      </c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>
        <v>0</v>
      </c>
      <c r="Y25" s="23">
        <v>0</v>
      </c>
      <c r="Z25" s="25"/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4"/>
      <c r="AH25" s="23"/>
      <c r="AI25" s="23">
        <v>0</v>
      </c>
      <c r="AJ25" s="23">
        <v>0</v>
      </c>
      <c r="AK25" s="23">
        <v>0</v>
      </c>
      <c r="AL25" s="23">
        <v>0</v>
      </c>
      <c r="AM25" s="23">
        <v>0</v>
      </c>
    </row>
    <row r="26" spans="1:39" ht="69" customHeight="1">
      <c r="A26" s="11" t="s">
        <v>65</v>
      </c>
      <c r="B26" s="27" t="s">
        <v>66</v>
      </c>
      <c r="C26" s="23">
        <v>0</v>
      </c>
      <c r="D26" s="23">
        <v>0</v>
      </c>
      <c r="E26" s="24"/>
      <c r="F26" s="23"/>
      <c r="G26" s="23"/>
      <c r="H26" s="23">
        <v>0</v>
      </c>
      <c r="I26" s="24"/>
      <c r="J26" s="23"/>
      <c r="K26" s="23"/>
      <c r="L26" s="23"/>
      <c r="M26" s="23">
        <v>0</v>
      </c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>
        <v>0</v>
      </c>
      <c r="Y26" s="23">
        <v>0</v>
      </c>
      <c r="Z26" s="25"/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4"/>
      <c r="AH26" s="23"/>
      <c r="AI26" s="23">
        <v>0</v>
      </c>
      <c r="AJ26" s="23">
        <v>0</v>
      </c>
      <c r="AK26" s="23">
        <v>0</v>
      </c>
      <c r="AL26" s="23">
        <v>0</v>
      </c>
      <c r="AM26" s="23">
        <v>0</v>
      </c>
    </row>
    <row r="27" spans="1:39" ht="69" customHeight="1">
      <c r="A27" s="11" t="s">
        <v>67</v>
      </c>
      <c r="B27" s="27" t="s">
        <v>68</v>
      </c>
      <c r="C27" s="23">
        <v>0</v>
      </c>
      <c r="D27" s="23">
        <v>0</v>
      </c>
      <c r="E27" s="24"/>
      <c r="F27" s="23"/>
      <c r="G27" s="23"/>
      <c r="H27" s="23">
        <v>0</v>
      </c>
      <c r="I27" s="24"/>
      <c r="J27" s="23"/>
      <c r="K27" s="23"/>
      <c r="L27" s="23"/>
      <c r="M27" s="23">
        <v>0</v>
      </c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>
        <v>0</v>
      </c>
      <c r="Y27" s="23">
        <v>0</v>
      </c>
      <c r="Z27" s="25"/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4"/>
      <c r="AH27" s="23"/>
      <c r="AI27" s="23">
        <v>0</v>
      </c>
      <c r="AJ27" s="23">
        <v>0</v>
      </c>
      <c r="AK27" s="23">
        <v>0</v>
      </c>
      <c r="AL27" s="23">
        <v>0</v>
      </c>
      <c r="AM27" s="23">
        <v>0</v>
      </c>
    </row>
    <row r="28" spans="1:39" ht="69" customHeight="1">
      <c r="A28" s="11" t="s">
        <v>69</v>
      </c>
      <c r="B28" s="27" t="s">
        <v>70</v>
      </c>
      <c r="C28" s="23">
        <v>0</v>
      </c>
      <c r="D28" s="23">
        <v>0</v>
      </c>
      <c r="E28" s="24"/>
      <c r="F28" s="23"/>
      <c r="G28" s="23"/>
      <c r="H28" s="23">
        <v>0</v>
      </c>
      <c r="I28" s="24"/>
      <c r="J28" s="23"/>
      <c r="K28" s="23"/>
      <c r="L28" s="23"/>
      <c r="M28" s="23">
        <v>0</v>
      </c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>
        <v>0</v>
      </c>
      <c r="Y28" s="23">
        <v>0</v>
      </c>
      <c r="Z28" s="25"/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4"/>
      <c r="AH28" s="23"/>
      <c r="AI28" s="23">
        <v>0</v>
      </c>
      <c r="AJ28" s="23">
        <v>0</v>
      </c>
      <c r="AK28" s="23">
        <v>0</v>
      </c>
      <c r="AL28" s="23">
        <v>0</v>
      </c>
      <c r="AM28" s="23">
        <v>0</v>
      </c>
    </row>
    <row r="29" spans="1:39" ht="69" customHeight="1">
      <c r="A29" s="11" t="s">
        <v>71</v>
      </c>
      <c r="B29" s="27" t="s">
        <v>72</v>
      </c>
      <c r="C29" s="23">
        <v>0</v>
      </c>
      <c r="D29" s="23">
        <v>0</v>
      </c>
      <c r="E29" s="24"/>
      <c r="F29" s="23"/>
      <c r="G29" s="23"/>
      <c r="H29" s="23">
        <v>0</v>
      </c>
      <c r="I29" s="24"/>
      <c r="J29" s="23"/>
      <c r="K29" s="23"/>
      <c r="L29" s="23"/>
      <c r="M29" s="23">
        <v>0</v>
      </c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>
        <v>0</v>
      </c>
      <c r="Y29" s="23">
        <v>0</v>
      </c>
      <c r="Z29" s="25"/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4"/>
      <c r="AH29" s="23"/>
      <c r="AI29" s="23">
        <v>0</v>
      </c>
      <c r="AJ29" s="23">
        <v>0</v>
      </c>
      <c r="AK29" s="23">
        <v>0</v>
      </c>
      <c r="AL29" s="23">
        <v>0</v>
      </c>
      <c r="AM29" s="23">
        <v>0</v>
      </c>
    </row>
    <row r="30" spans="1:39" s="8" customFormat="1" ht="69" customHeight="1">
      <c r="A30" s="11" t="s">
        <v>73</v>
      </c>
      <c r="B30" s="5" t="s">
        <v>74</v>
      </c>
      <c r="C30" s="23">
        <v>0</v>
      </c>
      <c r="D30" s="23">
        <v>0</v>
      </c>
      <c r="E30" s="24"/>
      <c r="F30" s="23"/>
      <c r="G30" s="23"/>
      <c r="H30" s="23">
        <v>0</v>
      </c>
      <c r="I30" s="24"/>
      <c r="J30" s="23"/>
      <c r="K30" s="23"/>
      <c r="L30" s="23"/>
      <c r="M30" s="23">
        <v>0</v>
      </c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>
        <v>0</v>
      </c>
      <c r="Y30" s="23">
        <v>0</v>
      </c>
      <c r="Z30" s="25"/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4"/>
      <c r="AH30" s="23"/>
      <c r="AI30" s="23">
        <v>0</v>
      </c>
      <c r="AJ30" s="23">
        <v>0</v>
      </c>
      <c r="AK30" s="23">
        <v>0</v>
      </c>
      <c r="AL30" s="23">
        <v>0</v>
      </c>
      <c r="AM30" s="23">
        <v>0</v>
      </c>
    </row>
    <row r="31" spans="1:39" s="8" customFormat="1" ht="69" customHeight="1">
      <c r="A31" s="11" t="s">
        <v>75</v>
      </c>
      <c r="B31" s="5" t="s">
        <v>76</v>
      </c>
      <c r="C31" s="23">
        <v>0</v>
      </c>
      <c r="D31" s="23">
        <v>0</v>
      </c>
      <c r="E31" s="24"/>
      <c r="F31" s="23"/>
      <c r="G31" s="23"/>
      <c r="H31" s="23">
        <v>1</v>
      </c>
      <c r="I31" s="24">
        <v>1</v>
      </c>
      <c r="J31" s="23"/>
      <c r="K31" s="23"/>
      <c r="L31" s="23"/>
      <c r="M31" s="23">
        <v>0</v>
      </c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>
        <v>0</v>
      </c>
      <c r="Y31" s="23">
        <v>0</v>
      </c>
      <c r="Z31" s="25">
        <v>1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4"/>
      <c r="AH31" s="23"/>
      <c r="AI31" s="23">
        <v>0</v>
      </c>
      <c r="AJ31" s="23">
        <v>0</v>
      </c>
      <c r="AK31" s="23">
        <v>0</v>
      </c>
      <c r="AL31" s="23">
        <v>0</v>
      </c>
      <c r="AM31" s="23">
        <v>0</v>
      </c>
    </row>
    <row r="32" spans="1:39" s="8" customFormat="1" ht="69" customHeight="1">
      <c r="A32" s="11" t="s">
        <v>77</v>
      </c>
      <c r="B32" s="5" t="s">
        <v>78</v>
      </c>
      <c r="C32" s="23">
        <v>0</v>
      </c>
      <c r="D32" s="23">
        <v>0</v>
      </c>
      <c r="E32" s="24"/>
      <c r="F32" s="23"/>
      <c r="G32" s="23"/>
      <c r="H32" s="23">
        <v>0</v>
      </c>
      <c r="I32" s="24"/>
      <c r="J32" s="23"/>
      <c r="K32" s="23"/>
      <c r="L32" s="23"/>
      <c r="M32" s="23">
        <v>0</v>
      </c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>
        <v>0</v>
      </c>
      <c r="Y32" s="23">
        <v>0</v>
      </c>
      <c r="Z32" s="25"/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4"/>
      <c r="AH32" s="23"/>
      <c r="AI32" s="23">
        <v>0</v>
      </c>
      <c r="AJ32" s="23">
        <v>0</v>
      </c>
      <c r="AK32" s="23">
        <v>0</v>
      </c>
      <c r="AL32" s="23">
        <v>0</v>
      </c>
      <c r="AM32" s="23">
        <v>0</v>
      </c>
    </row>
    <row r="33" spans="1:39" s="8" customFormat="1" ht="69" customHeight="1">
      <c r="A33" s="11" t="s">
        <v>79</v>
      </c>
      <c r="B33" s="5" t="s">
        <v>80</v>
      </c>
      <c r="C33" s="23">
        <v>0</v>
      </c>
      <c r="D33" s="23">
        <v>0</v>
      </c>
      <c r="E33" s="24"/>
      <c r="F33" s="23"/>
      <c r="G33" s="23"/>
      <c r="H33" s="23">
        <v>1</v>
      </c>
      <c r="I33" s="24">
        <v>1</v>
      </c>
      <c r="J33" s="23"/>
      <c r="K33" s="23"/>
      <c r="L33" s="23"/>
      <c r="M33" s="23">
        <v>0</v>
      </c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>
        <v>1</v>
      </c>
      <c r="Y33" s="23">
        <v>0</v>
      </c>
      <c r="Z33" s="25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4"/>
      <c r="AH33" s="23"/>
      <c r="AI33" s="23">
        <v>0</v>
      </c>
      <c r="AJ33" s="23">
        <v>0</v>
      </c>
      <c r="AK33" s="23">
        <v>0</v>
      </c>
      <c r="AL33" s="23">
        <v>0</v>
      </c>
      <c r="AM33" s="23">
        <v>0</v>
      </c>
    </row>
    <row r="34" spans="1:39" s="8" customFormat="1" ht="69" customHeight="1">
      <c r="A34" s="11" t="s">
        <v>81</v>
      </c>
      <c r="B34" s="5" t="s">
        <v>82</v>
      </c>
      <c r="C34" s="23">
        <v>1</v>
      </c>
      <c r="D34" s="23">
        <v>0</v>
      </c>
      <c r="E34" s="24">
        <v>1</v>
      </c>
      <c r="F34" s="23"/>
      <c r="G34" s="23"/>
      <c r="H34" s="23">
        <v>0</v>
      </c>
      <c r="I34" s="24"/>
      <c r="J34" s="23"/>
      <c r="K34" s="23"/>
      <c r="L34" s="23"/>
      <c r="M34" s="23">
        <v>0</v>
      </c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>
        <v>0</v>
      </c>
      <c r="Y34" s="23">
        <v>0</v>
      </c>
      <c r="Z34" s="25">
        <v>1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4"/>
      <c r="AH34" s="23"/>
      <c r="AI34" s="23">
        <v>0</v>
      </c>
      <c r="AJ34" s="23">
        <v>0</v>
      </c>
      <c r="AK34" s="23">
        <v>0</v>
      </c>
      <c r="AL34" s="23">
        <v>0</v>
      </c>
      <c r="AM34" s="23">
        <v>0</v>
      </c>
    </row>
    <row r="35" spans="1:39" s="8" customFormat="1" ht="69" customHeight="1">
      <c r="A35" s="11" t="s">
        <v>83</v>
      </c>
      <c r="B35" s="5" t="s">
        <v>104</v>
      </c>
      <c r="C35" s="23">
        <v>0</v>
      </c>
      <c r="D35" s="23">
        <v>0</v>
      </c>
      <c r="E35" s="24"/>
      <c r="F35" s="23"/>
      <c r="G35" s="23"/>
      <c r="H35" s="23">
        <v>0</v>
      </c>
      <c r="I35" s="24"/>
      <c r="J35" s="23"/>
      <c r="K35" s="23"/>
      <c r="L35" s="23"/>
      <c r="M35" s="23">
        <v>0</v>
      </c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>
        <v>0</v>
      </c>
      <c r="Y35" s="23">
        <v>0</v>
      </c>
      <c r="Z35" s="25"/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4"/>
      <c r="AH35" s="23"/>
      <c r="AI35" s="23">
        <v>0</v>
      </c>
      <c r="AJ35" s="23">
        <v>0</v>
      </c>
      <c r="AK35" s="23">
        <v>0</v>
      </c>
      <c r="AL35" s="23">
        <v>0</v>
      </c>
      <c r="AM35" s="23">
        <v>0</v>
      </c>
    </row>
    <row r="36" spans="1:39" s="8" customFormat="1" ht="69" customHeight="1">
      <c r="A36" s="11" t="s">
        <v>108</v>
      </c>
      <c r="B36" s="5" t="s">
        <v>105</v>
      </c>
      <c r="C36" s="23">
        <v>0</v>
      </c>
      <c r="D36" s="23">
        <v>0</v>
      </c>
      <c r="E36" s="24"/>
      <c r="F36" s="23"/>
      <c r="G36" s="23"/>
      <c r="H36" s="23">
        <v>0</v>
      </c>
      <c r="I36" s="24"/>
      <c r="J36" s="23"/>
      <c r="K36" s="23"/>
      <c r="L36" s="23"/>
      <c r="M36" s="23">
        <v>0</v>
      </c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>
        <v>0</v>
      </c>
      <c r="Y36" s="23">
        <v>0</v>
      </c>
      <c r="Z36" s="25"/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4"/>
      <c r="AH36" s="23"/>
      <c r="AI36" s="23">
        <v>0</v>
      </c>
      <c r="AJ36" s="23">
        <v>0</v>
      </c>
      <c r="AK36" s="23">
        <v>0</v>
      </c>
      <c r="AL36" s="23">
        <v>0</v>
      </c>
      <c r="AM36" s="23">
        <v>0</v>
      </c>
    </row>
    <row r="37" spans="1:39" ht="69" customHeight="1">
      <c r="A37" s="11" t="s">
        <v>84</v>
      </c>
      <c r="B37" s="5" t="s">
        <v>85</v>
      </c>
      <c r="C37" s="23">
        <v>0</v>
      </c>
      <c r="D37" s="23">
        <v>0</v>
      </c>
      <c r="E37" s="24"/>
      <c r="F37" s="23"/>
      <c r="G37" s="23"/>
      <c r="H37" s="23">
        <v>0</v>
      </c>
      <c r="I37" s="24"/>
      <c r="J37" s="23"/>
      <c r="K37" s="23"/>
      <c r="L37" s="23"/>
      <c r="M37" s="23">
        <v>0</v>
      </c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>
        <v>0</v>
      </c>
      <c r="Y37" s="23">
        <v>0</v>
      </c>
      <c r="Z37" s="25"/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4"/>
      <c r="AH37" s="23"/>
      <c r="AI37" s="23">
        <v>0</v>
      </c>
      <c r="AJ37" s="23">
        <v>0</v>
      </c>
      <c r="AK37" s="23">
        <v>0</v>
      </c>
      <c r="AL37" s="23">
        <v>0</v>
      </c>
      <c r="AM37" s="23">
        <v>0</v>
      </c>
    </row>
    <row r="38" spans="1:39" ht="69" customHeight="1">
      <c r="A38" s="11" t="s">
        <v>86</v>
      </c>
      <c r="B38" s="5" t="s">
        <v>87</v>
      </c>
      <c r="C38" s="23">
        <v>1</v>
      </c>
      <c r="D38" s="23">
        <v>0</v>
      </c>
      <c r="E38" s="24">
        <v>1</v>
      </c>
      <c r="F38" s="23"/>
      <c r="G38" s="23"/>
      <c r="H38" s="23">
        <v>0</v>
      </c>
      <c r="I38" s="24"/>
      <c r="J38" s="23"/>
      <c r="K38" s="23"/>
      <c r="L38" s="23"/>
      <c r="M38" s="23">
        <v>0</v>
      </c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>
        <v>0</v>
      </c>
      <c r="Y38" s="23">
        <v>0</v>
      </c>
      <c r="Z38" s="25">
        <v>1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4"/>
      <c r="AH38" s="23"/>
      <c r="AI38" s="23">
        <v>0</v>
      </c>
      <c r="AJ38" s="23">
        <v>0</v>
      </c>
      <c r="AK38" s="23">
        <v>0</v>
      </c>
      <c r="AL38" s="23">
        <v>0</v>
      </c>
      <c r="AM38" s="23">
        <v>0</v>
      </c>
    </row>
    <row r="39" spans="1:39" ht="69" customHeight="1">
      <c r="A39" s="11" t="s">
        <v>88</v>
      </c>
      <c r="B39" s="5" t="s">
        <v>89</v>
      </c>
      <c r="C39" s="23">
        <v>9</v>
      </c>
      <c r="D39" s="23">
        <v>0</v>
      </c>
      <c r="E39" s="24">
        <v>9</v>
      </c>
      <c r="F39" s="23"/>
      <c r="G39" s="23"/>
      <c r="H39" s="23">
        <v>6</v>
      </c>
      <c r="I39" s="24">
        <v>6</v>
      </c>
      <c r="J39" s="23"/>
      <c r="K39" s="23"/>
      <c r="L39" s="23"/>
      <c r="M39" s="23">
        <v>0</v>
      </c>
      <c r="N39" s="25">
        <v>6</v>
      </c>
      <c r="O39" s="23">
        <v>3</v>
      </c>
      <c r="P39" s="23"/>
      <c r="Q39" s="24">
        <v>3</v>
      </c>
      <c r="R39" s="23"/>
      <c r="S39" s="23"/>
      <c r="T39" s="23"/>
      <c r="U39" s="24"/>
      <c r="V39" s="23"/>
      <c r="W39" s="23">
        <v>6</v>
      </c>
      <c r="X39" s="23">
        <v>0</v>
      </c>
      <c r="Y39" s="23">
        <v>0</v>
      </c>
      <c r="Z39" s="25">
        <v>9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4"/>
      <c r="AH39" s="23"/>
      <c r="AI39" s="23">
        <v>0</v>
      </c>
      <c r="AJ39" s="23">
        <v>0</v>
      </c>
      <c r="AK39" s="23">
        <v>0</v>
      </c>
      <c r="AL39" s="23">
        <v>0</v>
      </c>
      <c r="AM39" s="23">
        <v>0</v>
      </c>
    </row>
    <row r="40" spans="1:39" ht="99" customHeight="1">
      <c r="A40" s="11" t="s">
        <v>106</v>
      </c>
      <c r="B40" s="5" t="s">
        <v>107</v>
      </c>
      <c r="C40" s="23">
        <v>0</v>
      </c>
      <c r="D40" s="23">
        <v>0</v>
      </c>
      <c r="E40" s="24"/>
      <c r="F40" s="23"/>
      <c r="G40" s="23"/>
      <c r="H40" s="23">
        <v>0</v>
      </c>
      <c r="I40" s="24"/>
      <c r="J40" s="23"/>
      <c r="K40" s="23"/>
      <c r="L40" s="23"/>
      <c r="M40" s="23">
        <v>0</v>
      </c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>
        <v>0</v>
      </c>
      <c r="Y40" s="23">
        <v>0</v>
      </c>
      <c r="Z40" s="25"/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4"/>
      <c r="AH40" s="23"/>
      <c r="AI40" s="23">
        <v>0</v>
      </c>
      <c r="AJ40" s="23">
        <v>0</v>
      </c>
      <c r="AK40" s="23">
        <v>0</v>
      </c>
      <c r="AL40" s="23">
        <v>0</v>
      </c>
      <c r="AM40" s="23">
        <v>0</v>
      </c>
    </row>
    <row r="41" spans="1:39" ht="69" customHeight="1">
      <c r="A41" s="11" t="s">
        <v>90</v>
      </c>
      <c r="B41" s="26" t="s">
        <v>91</v>
      </c>
      <c r="C41" s="23">
        <v>7</v>
      </c>
      <c r="D41" s="23">
        <v>0</v>
      </c>
      <c r="E41" s="24">
        <v>7</v>
      </c>
      <c r="F41" s="23"/>
      <c r="G41" s="23"/>
      <c r="H41" s="23">
        <v>2</v>
      </c>
      <c r="I41" s="24">
        <v>2</v>
      </c>
      <c r="J41" s="23"/>
      <c r="K41" s="23"/>
      <c r="L41" s="23"/>
      <c r="M41" s="23">
        <v>0</v>
      </c>
      <c r="N41" s="25">
        <v>2</v>
      </c>
      <c r="O41" s="23">
        <v>2</v>
      </c>
      <c r="P41" s="23"/>
      <c r="Q41" s="24"/>
      <c r="R41" s="23"/>
      <c r="S41" s="23"/>
      <c r="T41" s="23"/>
      <c r="U41" s="24"/>
      <c r="V41" s="23"/>
      <c r="W41" s="23">
        <v>2</v>
      </c>
      <c r="X41" s="23">
        <v>0</v>
      </c>
      <c r="Y41" s="23">
        <v>0</v>
      </c>
      <c r="Z41" s="25">
        <v>7</v>
      </c>
      <c r="AA41" s="23">
        <v>0</v>
      </c>
      <c r="AB41" s="23">
        <v>1</v>
      </c>
      <c r="AC41" s="24">
        <v>0</v>
      </c>
      <c r="AD41" s="23">
        <v>1</v>
      </c>
      <c r="AE41" s="24">
        <v>0</v>
      </c>
      <c r="AF41" s="23">
        <v>1</v>
      </c>
      <c r="AG41" s="24"/>
      <c r="AH41" s="23"/>
      <c r="AI41" s="23">
        <v>0</v>
      </c>
      <c r="AJ41" s="23">
        <v>0</v>
      </c>
      <c r="AK41" s="23">
        <v>0</v>
      </c>
      <c r="AL41" s="23">
        <v>0</v>
      </c>
      <c r="AM41" s="23">
        <v>0</v>
      </c>
    </row>
    <row r="42" spans="1:39" ht="69" customHeight="1">
      <c r="A42" s="11" t="s">
        <v>92</v>
      </c>
      <c r="B42" s="26" t="s">
        <v>93</v>
      </c>
      <c r="C42" s="23">
        <v>1</v>
      </c>
      <c r="D42" s="23">
        <v>0</v>
      </c>
      <c r="E42" s="24">
        <v>1</v>
      </c>
      <c r="F42" s="23"/>
      <c r="G42" s="23"/>
      <c r="H42" s="23">
        <v>0</v>
      </c>
      <c r="I42" s="24"/>
      <c r="J42" s="23"/>
      <c r="K42" s="23"/>
      <c r="L42" s="23"/>
      <c r="M42" s="23">
        <v>0</v>
      </c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>
        <v>0</v>
      </c>
      <c r="Y42" s="23">
        <v>0</v>
      </c>
      <c r="Z42" s="25">
        <v>1</v>
      </c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4"/>
      <c r="AH42" s="23"/>
      <c r="AI42" s="23">
        <v>0</v>
      </c>
      <c r="AJ42" s="23">
        <v>0</v>
      </c>
      <c r="AK42" s="23">
        <v>0</v>
      </c>
      <c r="AL42" s="23">
        <v>0</v>
      </c>
      <c r="AM42" s="23">
        <v>0</v>
      </c>
    </row>
    <row r="43" spans="1:39" ht="69" customHeight="1">
      <c r="A43" s="11" t="s">
        <v>94</v>
      </c>
      <c r="B43" s="26" t="s">
        <v>95</v>
      </c>
      <c r="C43" s="23">
        <v>0</v>
      </c>
      <c r="D43" s="23">
        <v>0</v>
      </c>
      <c r="E43" s="24"/>
      <c r="F43" s="23"/>
      <c r="G43" s="23"/>
      <c r="H43" s="23">
        <v>0</v>
      </c>
      <c r="I43" s="24"/>
      <c r="J43" s="23"/>
      <c r="K43" s="23"/>
      <c r="L43" s="23"/>
      <c r="M43" s="23">
        <v>0</v>
      </c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>
        <v>0</v>
      </c>
      <c r="Y43" s="23">
        <v>0</v>
      </c>
      <c r="Z43" s="25"/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4"/>
      <c r="AH43" s="23"/>
      <c r="AI43" s="23">
        <v>0</v>
      </c>
      <c r="AJ43" s="23">
        <v>0</v>
      </c>
      <c r="AK43" s="23">
        <v>0</v>
      </c>
      <c r="AL43" s="23">
        <v>0</v>
      </c>
      <c r="AM43" s="23">
        <v>0</v>
      </c>
    </row>
    <row r="44" spans="1:39" ht="69" customHeight="1">
      <c r="A44" s="11" t="s">
        <v>96</v>
      </c>
      <c r="B44" s="26" t="s">
        <v>97</v>
      </c>
      <c r="C44" s="23">
        <v>0</v>
      </c>
      <c r="D44" s="23">
        <v>0</v>
      </c>
      <c r="E44" s="24"/>
      <c r="F44" s="23"/>
      <c r="G44" s="23"/>
      <c r="H44" s="23">
        <v>0</v>
      </c>
      <c r="I44" s="24"/>
      <c r="J44" s="23"/>
      <c r="K44" s="23"/>
      <c r="L44" s="23"/>
      <c r="M44" s="23">
        <v>0</v>
      </c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>
        <v>0</v>
      </c>
      <c r="Y44" s="23">
        <v>0</v>
      </c>
      <c r="Z44" s="25"/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4"/>
      <c r="AH44" s="23"/>
      <c r="AI44" s="23">
        <v>0</v>
      </c>
      <c r="AJ44" s="23">
        <v>0</v>
      </c>
      <c r="AK44" s="23">
        <v>0</v>
      </c>
      <c r="AL44" s="23">
        <v>0</v>
      </c>
      <c r="AM44" s="23">
        <v>0</v>
      </c>
    </row>
    <row r="45" spans="1:39" ht="69" customHeight="1">
      <c r="A45" s="11" t="s">
        <v>98</v>
      </c>
      <c r="B45" s="5" t="s">
        <v>99</v>
      </c>
      <c r="C45" s="23">
        <v>0</v>
      </c>
      <c r="D45" s="23">
        <v>0</v>
      </c>
      <c r="E45" s="24"/>
      <c r="F45" s="23"/>
      <c r="G45" s="23"/>
      <c r="H45" s="23">
        <v>2</v>
      </c>
      <c r="I45" s="24">
        <v>1</v>
      </c>
      <c r="J45" s="23">
        <v>1</v>
      </c>
      <c r="K45" s="23"/>
      <c r="L45" s="23"/>
      <c r="M45" s="23">
        <v>0</v>
      </c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>
        <v>0</v>
      </c>
      <c r="Y45" s="23">
        <v>0</v>
      </c>
      <c r="Z45" s="25">
        <v>1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4"/>
      <c r="AH45" s="23"/>
      <c r="AI45" s="23">
        <v>0</v>
      </c>
      <c r="AJ45" s="23">
        <v>0</v>
      </c>
      <c r="AK45" s="23">
        <v>0</v>
      </c>
      <c r="AL45" s="23">
        <v>0</v>
      </c>
      <c r="AM45" s="23">
        <v>0</v>
      </c>
    </row>
    <row r="46" spans="1:39" ht="69" customHeight="1">
      <c r="A46" s="11" t="s">
        <v>100</v>
      </c>
      <c r="B46" s="26" t="s">
        <v>101</v>
      </c>
      <c r="C46" s="23">
        <v>0</v>
      </c>
      <c r="D46" s="23">
        <v>0</v>
      </c>
      <c r="E46" s="24"/>
      <c r="F46" s="23"/>
      <c r="G46" s="23"/>
      <c r="H46" s="23">
        <v>0</v>
      </c>
      <c r="I46" s="24"/>
      <c r="J46" s="23"/>
      <c r="K46" s="23"/>
      <c r="L46" s="23"/>
      <c r="M46" s="23">
        <v>0</v>
      </c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>
        <v>0</v>
      </c>
      <c r="Y46" s="23">
        <v>0</v>
      </c>
      <c r="Z46" s="25"/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4"/>
      <c r="AH46" s="23"/>
      <c r="AI46" s="23">
        <v>0</v>
      </c>
      <c r="AJ46" s="23">
        <v>0</v>
      </c>
      <c r="AK46" s="23">
        <v>0</v>
      </c>
      <c r="AL46" s="23">
        <v>0</v>
      </c>
      <c r="AM46" s="23">
        <v>0</v>
      </c>
    </row>
    <row r="47" spans="1:39" s="8" customFormat="1" ht="69" customHeight="1">
      <c r="A47" s="11" t="s">
        <v>102</v>
      </c>
      <c r="B47" s="5" t="s">
        <v>72</v>
      </c>
      <c r="C47" s="23">
        <v>3</v>
      </c>
      <c r="D47" s="23">
        <v>0</v>
      </c>
      <c r="E47" s="24">
        <v>3</v>
      </c>
      <c r="F47" s="23"/>
      <c r="G47" s="23"/>
      <c r="H47" s="23">
        <v>38</v>
      </c>
      <c r="I47" s="24">
        <v>1</v>
      </c>
      <c r="J47" s="23"/>
      <c r="K47" s="23">
        <v>1</v>
      </c>
      <c r="L47" s="23">
        <v>36</v>
      </c>
      <c r="M47" s="23">
        <v>0</v>
      </c>
      <c r="N47" s="25">
        <v>1</v>
      </c>
      <c r="O47" s="23">
        <v>1</v>
      </c>
      <c r="P47" s="23"/>
      <c r="Q47" s="24"/>
      <c r="R47" s="23"/>
      <c r="S47" s="23"/>
      <c r="T47" s="23"/>
      <c r="U47" s="24"/>
      <c r="V47" s="23"/>
      <c r="W47" s="23">
        <v>1</v>
      </c>
      <c r="X47" s="23">
        <v>0</v>
      </c>
      <c r="Y47" s="23">
        <v>0</v>
      </c>
      <c r="Z47" s="25">
        <v>3</v>
      </c>
      <c r="AA47" s="23">
        <v>0</v>
      </c>
      <c r="AB47" s="23">
        <v>2</v>
      </c>
      <c r="AC47" s="23">
        <v>1</v>
      </c>
      <c r="AD47" s="23">
        <v>3</v>
      </c>
      <c r="AE47" s="23">
        <v>2</v>
      </c>
      <c r="AF47" s="23">
        <v>1</v>
      </c>
      <c r="AG47" s="24"/>
      <c r="AH47" s="23"/>
      <c r="AI47" s="23">
        <v>0</v>
      </c>
      <c r="AJ47" s="23">
        <v>0</v>
      </c>
      <c r="AK47" s="23">
        <v>0</v>
      </c>
      <c r="AL47" s="23">
        <v>0</v>
      </c>
      <c r="AM47" s="23">
        <v>0</v>
      </c>
    </row>
    <row r="48" spans="1:39" s="8" customFormat="1" ht="69" customHeight="1">
      <c r="A48" s="11"/>
      <c r="B48" s="5" t="s">
        <v>13</v>
      </c>
      <c r="C48" s="22">
        <f>C9+C12+C15+C16+C24++C30+C31+C32+C33+C34+C35+C36+C37+C38+C39+C40+C41+C42+C43+C44+C45+C46+C47</f>
        <v>461</v>
      </c>
      <c r="D48" s="22">
        <f t="shared" ref="D48:AM48" si="4">D9+D12+D15+D16+D24++D30+D31+D32+D33+D34+D35+D36+D37+D38+D39+D40+D41+D42+D43+D44+D45+D46+D47</f>
        <v>25</v>
      </c>
      <c r="E48" s="22">
        <f t="shared" si="4"/>
        <v>435</v>
      </c>
      <c r="F48" s="22">
        <f t="shared" si="4"/>
        <v>1</v>
      </c>
      <c r="G48" s="22">
        <f t="shared" si="4"/>
        <v>0</v>
      </c>
      <c r="H48" s="22">
        <f t="shared" si="4"/>
        <v>395</v>
      </c>
      <c r="I48" s="22">
        <f t="shared" si="4"/>
        <v>288</v>
      </c>
      <c r="J48" s="22">
        <f t="shared" si="4"/>
        <v>30</v>
      </c>
      <c r="K48" s="22">
        <f t="shared" si="4"/>
        <v>21</v>
      </c>
      <c r="L48" s="22">
        <f t="shared" si="4"/>
        <v>56</v>
      </c>
      <c r="M48" s="22">
        <f t="shared" si="4"/>
        <v>1</v>
      </c>
      <c r="N48" s="22">
        <f t="shared" si="4"/>
        <v>196</v>
      </c>
      <c r="O48" s="22">
        <f t="shared" si="4"/>
        <v>145</v>
      </c>
      <c r="P48" s="22">
        <f t="shared" si="4"/>
        <v>8</v>
      </c>
      <c r="Q48" s="22">
        <f t="shared" si="4"/>
        <v>43</v>
      </c>
      <c r="R48" s="22">
        <f t="shared" si="4"/>
        <v>0</v>
      </c>
      <c r="S48" s="22">
        <f t="shared" si="4"/>
        <v>15</v>
      </c>
      <c r="T48" s="22">
        <f t="shared" si="4"/>
        <v>0</v>
      </c>
      <c r="U48" s="22">
        <f t="shared" si="4"/>
        <v>6</v>
      </c>
      <c r="V48" s="22">
        <f t="shared" si="4"/>
        <v>9</v>
      </c>
      <c r="W48" s="22">
        <f t="shared" si="4"/>
        <v>211</v>
      </c>
      <c r="X48" s="22">
        <f t="shared" si="4"/>
        <v>2</v>
      </c>
      <c r="Y48" s="22">
        <f t="shared" si="4"/>
        <v>8</v>
      </c>
      <c r="Z48" s="22">
        <f t="shared" si="4"/>
        <v>534</v>
      </c>
      <c r="AA48" s="22">
        <f t="shared" si="4"/>
        <v>29</v>
      </c>
      <c r="AB48" s="22">
        <f t="shared" si="4"/>
        <v>115</v>
      </c>
      <c r="AC48" s="22">
        <f t="shared" si="4"/>
        <v>31</v>
      </c>
      <c r="AD48" s="22">
        <f t="shared" si="4"/>
        <v>146</v>
      </c>
      <c r="AE48" s="22">
        <f t="shared" si="4"/>
        <v>33</v>
      </c>
      <c r="AF48" s="22">
        <f t="shared" si="4"/>
        <v>113</v>
      </c>
      <c r="AG48" s="22">
        <f t="shared" si="4"/>
        <v>0</v>
      </c>
      <c r="AH48" s="22">
        <f t="shared" si="4"/>
        <v>106</v>
      </c>
      <c r="AI48" s="22">
        <f t="shared" si="4"/>
        <v>2</v>
      </c>
      <c r="AJ48" s="22">
        <f t="shared" si="4"/>
        <v>4</v>
      </c>
      <c r="AK48" s="22">
        <f t="shared" si="4"/>
        <v>6</v>
      </c>
      <c r="AL48" s="22">
        <f t="shared" si="4"/>
        <v>3</v>
      </c>
      <c r="AM48" s="22">
        <f t="shared" si="4"/>
        <v>3</v>
      </c>
    </row>
    <row r="49" spans="1:39" ht="16.5" customHeight="1">
      <c r="A49" s="13"/>
      <c r="B49" s="13"/>
      <c r="C49" s="13" t="s">
        <v>113</v>
      </c>
      <c r="D49" s="13" t="s">
        <v>114</v>
      </c>
      <c r="E49" s="13" t="s">
        <v>115</v>
      </c>
      <c r="F49" s="13" t="s">
        <v>116</v>
      </c>
      <c r="G49" s="13" t="s">
        <v>117</v>
      </c>
      <c r="H49" s="13" t="s">
        <v>118</v>
      </c>
      <c r="I49" s="13" t="s">
        <v>119</v>
      </c>
      <c r="J49" s="13" t="s">
        <v>102</v>
      </c>
      <c r="K49" s="13" t="s">
        <v>73</v>
      </c>
      <c r="L49" s="13" t="s">
        <v>75</v>
      </c>
      <c r="M49" s="13" t="s">
        <v>77</v>
      </c>
      <c r="N49" s="13" t="s">
        <v>79</v>
      </c>
      <c r="O49" s="13" t="s">
        <v>81</v>
      </c>
      <c r="P49" s="13" t="s">
        <v>83</v>
      </c>
      <c r="Q49" s="13" t="s">
        <v>120</v>
      </c>
      <c r="R49" s="13" t="s">
        <v>108</v>
      </c>
      <c r="S49" s="13" t="s">
        <v>121</v>
      </c>
      <c r="T49" s="13" t="s">
        <v>122</v>
      </c>
      <c r="U49" s="13" t="s">
        <v>123</v>
      </c>
      <c r="V49" s="13" t="s">
        <v>124</v>
      </c>
      <c r="W49" s="13" t="s">
        <v>125</v>
      </c>
      <c r="X49" s="13" t="s">
        <v>126</v>
      </c>
      <c r="Y49" s="13" t="s">
        <v>127</v>
      </c>
      <c r="Z49" s="13" t="s">
        <v>128</v>
      </c>
      <c r="AA49" s="13" t="s">
        <v>129</v>
      </c>
      <c r="AB49" s="13" t="s">
        <v>130</v>
      </c>
      <c r="AC49" s="13" t="s">
        <v>131</v>
      </c>
      <c r="AD49" s="13" t="s">
        <v>132</v>
      </c>
      <c r="AE49" s="13" t="s">
        <v>133</v>
      </c>
      <c r="AF49" s="13" t="s">
        <v>134</v>
      </c>
      <c r="AG49" s="13" t="s">
        <v>135</v>
      </c>
      <c r="AH49" s="13" t="s">
        <v>136</v>
      </c>
      <c r="AI49" s="13" t="s">
        <v>137</v>
      </c>
      <c r="AJ49" s="13" t="s">
        <v>138</v>
      </c>
      <c r="AK49" s="13" t="s">
        <v>139</v>
      </c>
      <c r="AL49" s="13" t="s">
        <v>140</v>
      </c>
      <c r="AM49" s="13" t="s">
        <v>141</v>
      </c>
    </row>
    <row r="50" spans="1:39" ht="21.75" customHeight="1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AM137"/>
  <sheetViews>
    <sheetView zoomScale="80" zoomScaleNormal="80" workbookViewId="0">
      <selection activeCell="A5" sqref="A5:B7"/>
    </sheetView>
  </sheetViews>
  <sheetFormatPr defaultRowHeight="12.7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>
      <c r="AI1" s="39" t="s">
        <v>110</v>
      </c>
      <c r="AJ1" s="40"/>
      <c r="AK1" s="40"/>
      <c r="AL1" s="40"/>
      <c r="AM1" s="40"/>
    </row>
    <row r="2" spans="1:39" ht="53.25" customHeight="1">
      <c r="A2" s="30" t="s">
        <v>112</v>
      </c>
      <c r="B2" s="30"/>
      <c r="C2" s="31" t="s">
        <v>0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</row>
    <row r="3" spans="1:39" ht="33" customHeight="1">
      <c r="A3" s="31" t="s">
        <v>158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</row>
    <row r="4" spans="1:39" ht="23.25" customHeight="1">
      <c r="A4" s="32" t="s">
        <v>111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</row>
    <row r="5" spans="1:39" ht="67.5" customHeight="1">
      <c r="A5" s="31"/>
      <c r="B5" s="31"/>
      <c r="C5" s="32" t="s">
        <v>1</v>
      </c>
      <c r="D5" s="32"/>
      <c r="E5" s="32"/>
      <c r="F5" s="32"/>
      <c r="G5" s="32"/>
      <c r="H5" s="36" t="s">
        <v>2</v>
      </c>
      <c r="I5" s="37"/>
      <c r="J5" s="37"/>
      <c r="K5" s="37"/>
      <c r="L5" s="38"/>
      <c r="M5" s="33" t="s">
        <v>3</v>
      </c>
      <c r="N5" s="32" t="s">
        <v>4</v>
      </c>
      <c r="O5" s="32"/>
      <c r="P5" s="32"/>
      <c r="Q5" s="32"/>
      <c r="R5" s="32"/>
      <c r="S5" s="32"/>
      <c r="T5" s="32"/>
      <c r="U5" s="32"/>
      <c r="V5" s="32"/>
      <c r="W5" s="32"/>
      <c r="X5" s="33" t="s">
        <v>5</v>
      </c>
      <c r="Y5" s="33" t="s">
        <v>6</v>
      </c>
      <c r="Z5" s="33" t="s">
        <v>7</v>
      </c>
      <c r="AA5" s="33" t="s">
        <v>8</v>
      </c>
      <c r="AB5" s="32" t="s">
        <v>9</v>
      </c>
      <c r="AC5" s="32"/>
      <c r="AD5" s="32"/>
      <c r="AE5" s="32"/>
      <c r="AF5" s="32"/>
      <c r="AG5" s="33" t="s">
        <v>10</v>
      </c>
      <c r="AH5" s="33" t="s">
        <v>11</v>
      </c>
      <c r="AI5" s="32" t="s">
        <v>12</v>
      </c>
      <c r="AJ5" s="32"/>
      <c r="AK5" s="32"/>
      <c r="AL5" s="32"/>
      <c r="AM5" s="32"/>
    </row>
    <row r="6" spans="1:39" ht="21.75" customHeight="1">
      <c r="A6" s="31"/>
      <c r="B6" s="31"/>
      <c r="C6" s="33" t="s">
        <v>13</v>
      </c>
      <c r="D6" s="33" t="s">
        <v>14</v>
      </c>
      <c r="E6" s="33" t="s">
        <v>15</v>
      </c>
      <c r="F6" s="33" t="s">
        <v>16</v>
      </c>
      <c r="G6" s="33" t="s">
        <v>17</v>
      </c>
      <c r="H6" s="33" t="s">
        <v>13</v>
      </c>
      <c r="I6" s="33" t="s">
        <v>15</v>
      </c>
      <c r="J6" s="33" t="s">
        <v>16</v>
      </c>
      <c r="K6" s="33" t="s">
        <v>17</v>
      </c>
      <c r="L6" s="34" t="s">
        <v>109</v>
      </c>
      <c r="M6" s="33"/>
      <c r="N6" s="33" t="s">
        <v>18</v>
      </c>
      <c r="O6" s="33" t="s">
        <v>19</v>
      </c>
      <c r="P6" s="33" t="s">
        <v>20</v>
      </c>
      <c r="Q6" s="33" t="s">
        <v>21</v>
      </c>
      <c r="R6" s="33" t="s">
        <v>22</v>
      </c>
      <c r="S6" s="32" t="s">
        <v>23</v>
      </c>
      <c r="T6" s="32"/>
      <c r="U6" s="32"/>
      <c r="V6" s="32"/>
      <c r="W6" s="33" t="s">
        <v>24</v>
      </c>
      <c r="X6" s="33"/>
      <c r="Y6" s="33"/>
      <c r="Z6" s="33"/>
      <c r="AA6" s="33"/>
      <c r="AB6" s="33" t="s">
        <v>25</v>
      </c>
      <c r="AC6" s="33" t="s">
        <v>26</v>
      </c>
      <c r="AD6" s="33" t="s">
        <v>13</v>
      </c>
      <c r="AE6" s="33" t="s">
        <v>27</v>
      </c>
      <c r="AF6" s="33" t="s">
        <v>28</v>
      </c>
      <c r="AG6" s="33"/>
      <c r="AH6" s="33"/>
      <c r="AI6" s="33" t="s">
        <v>25</v>
      </c>
      <c r="AJ6" s="33" t="s">
        <v>26</v>
      </c>
      <c r="AK6" s="33" t="s">
        <v>13</v>
      </c>
      <c r="AL6" s="33" t="s">
        <v>29</v>
      </c>
      <c r="AM6" s="33" t="s">
        <v>30</v>
      </c>
    </row>
    <row r="7" spans="1:39" ht="152.25">
      <c r="A7" s="31"/>
      <c r="B7" s="31"/>
      <c r="C7" s="33"/>
      <c r="D7" s="33"/>
      <c r="E7" s="33"/>
      <c r="F7" s="33"/>
      <c r="G7" s="33"/>
      <c r="H7" s="33"/>
      <c r="I7" s="33"/>
      <c r="J7" s="33"/>
      <c r="K7" s="33"/>
      <c r="L7" s="35"/>
      <c r="M7" s="33"/>
      <c r="N7" s="33"/>
      <c r="O7" s="33"/>
      <c r="P7" s="33"/>
      <c r="Q7" s="33"/>
      <c r="R7" s="33"/>
      <c r="S7" s="28" t="s">
        <v>31</v>
      </c>
      <c r="T7" s="28" t="s">
        <v>32</v>
      </c>
      <c r="U7" s="28" t="s">
        <v>33</v>
      </c>
      <c r="V7" s="28" t="s">
        <v>34</v>
      </c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</row>
    <row r="8" spans="1:39" ht="12.75" customHeight="1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>
      <c r="A9" s="7">
        <v>1</v>
      </c>
      <c r="B9" s="5" t="s">
        <v>36</v>
      </c>
      <c r="C9" s="21">
        <f>C10+C11</f>
        <v>225</v>
      </c>
      <c r="D9" s="21">
        <f t="shared" ref="D9:AM9" si="0">D10+D11</f>
        <v>11</v>
      </c>
      <c r="E9" s="21">
        <f t="shared" si="0"/>
        <v>211</v>
      </c>
      <c r="F9" s="21">
        <f t="shared" si="0"/>
        <v>3</v>
      </c>
      <c r="G9" s="21">
        <f t="shared" si="0"/>
        <v>0</v>
      </c>
      <c r="H9" s="21">
        <f t="shared" si="0"/>
        <v>202</v>
      </c>
      <c r="I9" s="21">
        <f>I10+I11</f>
        <v>139</v>
      </c>
      <c r="J9" s="21">
        <f t="shared" si="0"/>
        <v>16</v>
      </c>
      <c r="K9" s="21">
        <f t="shared" si="0"/>
        <v>31</v>
      </c>
      <c r="L9" s="21">
        <f t="shared" si="0"/>
        <v>16</v>
      </c>
      <c r="M9" s="21">
        <f t="shared" si="0"/>
        <v>0</v>
      </c>
      <c r="N9" s="21">
        <f t="shared" si="0"/>
        <v>133</v>
      </c>
      <c r="O9" s="21">
        <f t="shared" si="0"/>
        <v>104</v>
      </c>
      <c r="P9" s="21">
        <f t="shared" si="0"/>
        <v>2</v>
      </c>
      <c r="Q9" s="21">
        <f t="shared" si="0"/>
        <v>27</v>
      </c>
      <c r="R9" s="21">
        <f t="shared" si="0"/>
        <v>0</v>
      </c>
      <c r="S9" s="21">
        <f t="shared" si="0"/>
        <v>12</v>
      </c>
      <c r="T9" s="21">
        <f t="shared" si="0"/>
        <v>0</v>
      </c>
      <c r="U9" s="21">
        <f t="shared" si="0"/>
        <v>1</v>
      </c>
      <c r="V9" s="21">
        <f t="shared" si="0"/>
        <v>11</v>
      </c>
      <c r="W9" s="21">
        <f t="shared" si="0"/>
        <v>145</v>
      </c>
      <c r="X9" s="21">
        <f t="shared" si="0"/>
        <v>1</v>
      </c>
      <c r="Y9" s="21">
        <f t="shared" si="0"/>
        <v>1</v>
      </c>
      <c r="Z9" s="21">
        <f t="shared" si="0"/>
        <v>215</v>
      </c>
      <c r="AA9" s="21">
        <f t="shared" si="0"/>
        <v>8</v>
      </c>
      <c r="AB9" s="21">
        <f t="shared" si="0"/>
        <v>36</v>
      </c>
      <c r="AC9" s="21">
        <f t="shared" si="0"/>
        <v>11</v>
      </c>
      <c r="AD9" s="21">
        <f t="shared" si="0"/>
        <v>47</v>
      </c>
      <c r="AE9" s="21">
        <f t="shared" si="0"/>
        <v>18</v>
      </c>
      <c r="AF9" s="21">
        <f t="shared" si="0"/>
        <v>29</v>
      </c>
      <c r="AG9" s="21">
        <f t="shared" si="0"/>
        <v>0</v>
      </c>
      <c r="AH9" s="21">
        <f t="shared" si="0"/>
        <v>34</v>
      </c>
      <c r="AI9" s="21">
        <f t="shared" si="0"/>
        <v>1</v>
      </c>
      <c r="AJ9" s="21">
        <f t="shared" si="0"/>
        <v>2</v>
      </c>
      <c r="AK9" s="21">
        <f t="shared" si="0"/>
        <v>3</v>
      </c>
      <c r="AL9" s="21">
        <f t="shared" si="0"/>
        <v>3</v>
      </c>
      <c r="AM9" s="21">
        <f t="shared" si="0"/>
        <v>0</v>
      </c>
    </row>
    <row r="10" spans="1:39" ht="69" customHeight="1">
      <c r="A10" s="9" t="s">
        <v>37</v>
      </c>
      <c r="B10" s="27" t="s">
        <v>38</v>
      </c>
      <c r="C10" s="23">
        <v>189</v>
      </c>
      <c r="D10" s="23">
        <v>10</v>
      </c>
      <c r="E10" s="24">
        <v>176</v>
      </c>
      <c r="F10" s="23">
        <v>3</v>
      </c>
      <c r="G10" s="23"/>
      <c r="H10" s="23">
        <v>153</v>
      </c>
      <c r="I10" s="24">
        <v>119</v>
      </c>
      <c r="J10" s="23">
        <v>14</v>
      </c>
      <c r="K10" s="23">
        <v>8</v>
      </c>
      <c r="L10" s="23">
        <v>12</v>
      </c>
      <c r="M10" s="23">
        <v>0</v>
      </c>
      <c r="N10" s="25">
        <v>121</v>
      </c>
      <c r="O10" s="23">
        <v>95</v>
      </c>
      <c r="P10" s="23"/>
      <c r="Q10" s="24">
        <v>26</v>
      </c>
      <c r="R10" s="23"/>
      <c r="S10" s="23">
        <v>11</v>
      </c>
      <c r="T10" s="23"/>
      <c r="U10" s="24">
        <v>1</v>
      </c>
      <c r="V10" s="23">
        <v>10</v>
      </c>
      <c r="W10" s="23">
        <v>132</v>
      </c>
      <c r="X10" s="23">
        <v>0</v>
      </c>
      <c r="Y10" s="23">
        <v>1</v>
      </c>
      <c r="Z10" s="25">
        <v>173</v>
      </c>
      <c r="AA10" s="23">
        <v>7</v>
      </c>
      <c r="AB10" s="23">
        <v>34</v>
      </c>
      <c r="AC10" s="24">
        <v>2</v>
      </c>
      <c r="AD10" s="23">
        <v>36</v>
      </c>
      <c r="AE10" s="24">
        <v>17</v>
      </c>
      <c r="AF10" s="23">
        <v>19</v>
      </c>
      <c r="AG10" s="24"/>
      <c r="AH10" s="23">
        <v>32</v>
      </c>
      <c r="AI10" s="23">
        <v>1</v>
      </c>
      <c r="AJ10" s="23">
        <v>1</v>
      </c>
      <c r="AK10" s="23">
        <v>2</v>
      </c>
      <c r="AL10" s="23">
        <v>2</v>
      </c>
      <c r="AM10" s="23">
        <v>0</v>
      </c>
    </row>
    <row r="11" spans="1:39" ht="69" customHeight="1">
      <c r="A11" s="9" t="s">
        <v>39</v>
      </c>
      <c r="B11" s="27" t="s">
        <v>40</v>
      </c>
      <c r="C11" s="23">
        <v>36</v>
      </c>
      <c r="D11" s="23">
        <v>1</v>
      </c>
      <c r="E11" s="24">
        <v>35</v>
      </c>
      <c r="F11" s="23"/>
      <c r="G11" s="23"/>
      <c r="H11" s="23">
        <v>49</v>
      </c>
      <c r="I11" s="24">
        <v>20</v>
      </c>
      <c r="J11" s="23">
        <v>2</v>
      </c>
      <c r="K11" s="23">
        <v>23</v>
      </c>
      <c r="L11" s="23">
        <v>4</v>
      </c>
      <c r="M11" s="23">
        <v>0</v>
      </c>
      <c r="N11" s="25">
        <v>12</v>
      </c>
      <c r="O11" s="23">
        <v>9</v>
      </c>
      <c r="P11" s="23">
        <v>2</v>
      </c>
      <c r="Q11" s="24">
        <v>1</v>
      </c>
      <c r="R11" s="23"/>
      <c r="S11" s="23">
        <v>1</v>
      </c>
      <c r="T11" s="23"/>
      <c r="U11" s="24"/>
      <c r="V11" s="23">
        <v>1</v>
      </c>
      <c r="W11" s="23">
        <v>13</v>
      </c>
      <c r="X11" s="23">
        <v>1</v>
      </c>
      <c r="Y11" s="23">
        <v>0</v>
      </c>
      <c r="Z11" s="25">
        <v>42</v>
      </c>
      <c r="AA11" s="23">
        <v>1</v>
      </c>
      <c r="AB11" s="23">
        <v>2</v>
      </c>
      <c r="AC11" s="24">
        <v>9</v>
      </c>
      <c r="AD11" s="23">
        <v>11</v>
      </c>
      <c r="AE11" s="24">
        <v>1</v>
      </c>
      <c r="AF11" s="23">
        <v>10</v>
      </c>
      <c r="AG11" s="24"/>
      <c r="AH11" s="23">
        <v>2</v>
      </c>
      <c r="AI11" s="23">
        <v>0</v>
      </c>
      <c r="AJ11" s="23">
        <v>1</v>
      </c>
      <c r="AK11" s="23">
        <v>1</v>
      </c>
      <c r="AL11" s="23">
        <v>1</v>
      </c>
      <c r="AM11" s="23">
        <v>0</v>
      </c>
    </row>
    <row r="12" spans="1:39" s="8" customFormat="1" ht="69" customHeight="1">
      <c r="A12" s="7">
        <v>2</v>
      </c>
      <c r="B12" s="5" t="s">
        <v>41</v>
      </c>
      <c r="C12" s="21">
        <f>C13+C14</f>
        <v>72</v>
      </c>
      <c r="D12" s="21">
        <f t="shared" ref="D12:AM12" si="1">D13+D14</f>
        <v>3</v>
      </c>
      <c r="E12" s="21">
        <f t="shared" si="1"/>
        <v>67</v>
      </c>
      <c r="F12" s="21">
        <f t="shared" si="1"/>
        <v>2</v>
      </c>
      <c r="G12" s="21">
        <f t="shared" si="1"/>
        <v>0</v>
      </c>
      <c r="H12" s="21">
        <f t="shared" si="1"/>
        <v>50</v>
      </c>
      <c r="I12" s="21">
        <f>I13+I14</f>
        <v>35</v>
      </c>
      <c r="J12" s="21">
        <f t="shared" si="1"/>
        <v>5</v>
      </c>
      <c r="K12" s="21">
        <f t="shared" si="1"/>
        <v>7</v>
      </c>
      <c r="L12" s="21">
        <f t="shared" si="1"/>
        <v>3</v>
      </c>
      <c r="M12" s="21">
        <f t="shared" si="1"/>
        <v>0</v>
      </c>
      <c r="N12" s="21">
        <f t="shared" si="1"/>
        <v>10</v>
      </c>
      <c r="O12" s="21">
        <f t="shared" si="1"/>
        <v>4</v>
      </c>
      <c r="P12" s="21">
        <f t="shared" si="1"/>
        <v>1</v>
      </c>
      <c r="Q12" s="21">
        <f t="shared" si="1"/>
        <v>5</v>
      </c>
      <c r="R12" s="21">
        <f t="shared" si="1"/>
        <v>0</v>
      </c>
      <c r="S12" s="21">
        <f t="shared" si="1"/>
        <v>3</v>
      </c>
      <c r="T12" s="21">
        <f t="shared" si="1"/>
        <v>0</v>
      </c>
      <c r="U12" s="21">
        <f t="shared" si="1"/>
        <v>0</v>
      </c>
      <c r="V12" s="21">
        <f t="shared" si="1"/>
        <v>3</v>
      </c>
      <c r="W12" s="21">
        <f t="shared" si="1"/>
        <v>13</v>
      </c>
      <c r="X12" s="21">
        <f t="shared" si="1"/>
        <v>2</v>
      </c>
      <c r="Y12" s="21">
        <f t="shared" si="1"/>
        <v>2</v>
      </c>
      <c r="Z12" s="21">
        <f t="shared" si="1"/>
        <v>90</v>
      </c>
      <c r="AA12" s="21">
        <f t="shared" si="1"/>
        <v>4</v>
      </c>
      <c r="AB12" s="21">
        <f t="shared" si="1"/>
        <v>5</v>
      </c>
      <c r="AC12" s="21">
        <f t="shared" si="1"/>
        <v>2</v>
      </c>
      <c r="AD12" s="21">
        <f t="shared" si="1"/>
        <v>7</v>
      </c>
      <c r="AE12" s="21">
        <f t="shared" si="1"/>
        <v>3</v>
      </c>
      <c r="AF12" s="21">
        <f t="shared" si="1"/>
        <v>4</v>
      </c>
      <c r="AG12" s="21">
        <f t="shared" si="1"/>
        <v>0</v>
      </c>
      <c r="AH12" s="21">
        <f t="shared" si="1"/>
        <v>4</v>
      </c>
      <c r="AI12" s="21">
        <f t="shared" si="1"/>
        <v>0</v>
      </c>
      <c r="AJ12" s="21">
        <f t="shared" si="1"/>
        <v>0</v>
      </c>
      <c r="AK12" s="21">
        <f t="shared" si="1"/>
        <v>0</v>
      </c>
      <c r="AL12" s="21">
        <f t="shared" si="1"/>
        <v>0</v>
      </c>
      <c r="AM12" s="21">
        <f t="shared" si="1"/>
        <v>0</v>
      </c>
    </row>
    <row r="13" spans="1:39" ht="69" customHeight="1">
      <c r="A13" s="9" t="s">
        <v>42</v>
      </c>
      <c r="B13" s="27" t="s">
        <v>43</v>
      </c>
      <c r="C13" s="23">
        <v>47</v>
      </c>
      <c r="D13" s="23">
        <v>1</v>
      </c>
      <c r="E13" s="24">
        <v>46</v>
      </c>
      <c r="F13" s="23"/>
      <c r="G13" s="23"/>
      <c r="H13" s="23">
        <v>30</v>
      </c>
      <c r="I13" s="24">
        <v>19</v>
      </c>
      <c r="J13" s="23">
        <v>2</v>
      </c>
      <c r="K13" s="23">
        <v>7</v>
      </c>
      <c r="L13" s="23">
        <v>2</v>
      </c>
      <c r="M13" s="23">
        <v>0</v>
      </c>
      <c r="N13" s="25">
        <v>9</v>
      </c>
      <c r="O13" s="23">
        <v>4</v>
      </c>
      <c r="P13" s="23">
        <v>1</v>
      </c>
      <c r="Q13" s="24">
        <v>4</v>
      </c>
      <c r="R13" s="23"/>
      <c r="S13" s="23">
        <v>3</v>
      </c>
      <c r="T13" s="23"/>
      <c r="U13" s="24"/>
      <c r="V13" s="23">
        <v>3</v>
      </c>
      <c r="W13" s="23">
        <v>12</v>
      </c>
      <c r="X13" s="23">
        <v>1</v>
      </c>
      <c r="Y13" s="23">
        <v>1</v>
      </c>
      <c r="Z13" s="25">
        <v>53</v>
      </c>
      <c r="AA13" s="23">
        <v>2</v>
      </c>
      <c r="AB13" s="23">
        <v>4</v>
      </c>
      <c r="AC13" s="24">
        <v>1</v>
      </c>
      <c r="AD13" s="23">
        <v>5</v>
      </c>
      <c r="AE13" s="24">
        <v>3</v>
      </c>
      <c r="AF13" s="23">
        <v>2</v>
      </c>
      <c r="AG13" s="24"/>
      <c r="AH13" s="23">
        <v>3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</row>
    <row r="14" spans="1:39" ht="69" customHeight="1">
      <c r="A14" s="9" t="s">
        <v>44</v>
      </c>
      <c r="B14" s="27" t="s">
        <v>45</v>
      </c>
      <c r="C14" s="23">
        <v>25</v>
      </c>
      <c r="D14" s="23">
        <v>2</v>
      </c>
      <c r="E14" s="24">
        <v>21</v>
      </c>
      <c r="F14" s="23">
        <v>2</v>
      </c>
      <c r="G14" s="23"/>
      <c r="H14" s="23">
        <v>20</v>
      </c>
      <c r="I14" s="24">
        <v>16</v>
      </c>
      <c r="J14" s="23">
        <v>3</v>
      </c>
      <c r="K14" s="23"/>
      <c r="L14" s="23">
        <v>1</v>
      </c>
      <c r="M14" s="23">
        <v>0</v>
      </c>
      <c r="N14" s="25">
        <v>1</v>
      </c>
      <c r="O14" s="23"/>
      <c r="P14" s="23"/>
      <c r="Q14" s="24">
        <v>1</v>
      </c>
      <c r="R14" s="23"/>
      <c r="S14" s="23"/>
      <c r="T14" s="23"/>
      <c r="U14" s="24"/>
      <c r="V14" s="23"/>
      <c r="W14" s="23">
        <v>1</v>
      </c>
      <c r="X14" s="23">
        <v>1</v>
      </c>
      <c r="Y14" s="23">
        <v>1</v>
      </c>
      <c r="Z14" s="25">
        <v>37</v>
      </c>
      <c r="AA14" s="23">
        <v>2</v>
      </c>
      <c r="AB14" s="23">
        <v>1</v>
      </c>
      <c r="AC14" s="24">
        <v>1</v>
      </c>
      <c r="AD14" s="23">
        <v>2</v>
      </c>
      <c r="AE14" s="24">
        <v>0</v>
      </c>
      <c r="AF14" s="23">
        <v>2</v>
      </c>
      <c r="AG14" s="24"/>
      <c r="AH14" s="23">
        <v>1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</row>
    <row r="15" spans="1:39" s="8" customFormat="1" ht="69" customHeight="1">
      <c r="A15" s="9">
        <v>5</v>
      </c>
      <c r="B15" s="5" t="s">
        <v>46</v>
      </c>
      <c r="C15" s="23">
        <v>2</v>
      </c>
      <c r="D15" s="23">
        <v>0</v>
      </c>
      <c r="E15" s="24">
        <v>2</v>
      </c>
      <c r="F15" s="23"/>
      <c r="G15" s="23"/>
      <c r="H15" s="23">
        <v>3</v>
      </c>
      <c r="I15" s="24">
        <v>3</v>
      </c>
      <c r="J15" s="23"/>
      <c r="K15" s="23"/>
      <c r="L15" s="23"/>
      <c r="M15" s="23">
        <v>0</v>
      </c>
      <c r="N15" s="25">
        <v>1</v>
      </c>
      <c r="O15" s="23">
        <v>1</v>
      </c>
      <c r="P15" s="23"/>
      <c r="Q15" s="24"/>
      <c r="R15" s="23"/>
      <c r="S15" s="23"/>
      <c r="T15" s="23"/>
      <c r="U15" s="24"/>
      <c r="V15" s="23"/>
      <c r="W15" s="23">
        <v>1</v>
      </c>
      <c r="X15" s="23">
        <v>0</v>
      </c>
      <c r="Y15" s="23">
        <v>0</v>
      </c>
      <c r="Z15" s="25">
        <v>4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4"/>
      <c r="AH15" s="23"/>
      <c r="AI15" s="23">
        <v>0</v>
      </c>
      <c r="AJ15" s="23">
        <v>0</v>
      </c>
      <c r="AK15" s="23">
        <v>0</v>
      </c>
      <c r="AL15" s="23">
        <v>0</v>
      </c>
      <c r="AM15" s="23">
        <v>0</v>
      </c>
    </row>
    <row r="16" spans="1:39" s="8" customFormat="1" ht="69" customHeight="1">
      <c r="A16" s="9">
        <v>6</v>
      </c>
      <c r="B16" s="5" t="s">
        <v>47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0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>
      <c r="A17" s="9" t="s">
        <v>48</v>
      </c>
      <c r="B17" s="27" t="s">
        <v>49</v>
      </c>
      <c r="C17" s="23">
        <v>0</v>
      </c>
      <c r="D17" s="23">
        <v>0</v>
      </c>
      <c r="E17" s="24"/>
      <c r="F17" s="23"/>
      <c r="G17" s="23"/>
      <c r="H17" s="23">
        <v>0</v>
      </c>
      <c r="I17" s="24"/>
      <c r="J17" s="23"/>
      <c r="K17" s="23"/>
      <c r="L17" s="23"/>
      <c r="M17" s="23">
        <v>0</v>
      </c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>
        <v>0</v>
      </c>
      <c r="Y17" s="23">
        <v>0</v>
      </c>
      <c r="Z17" s="25"/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4"/>
      <c r="AH17" s="23"/>
      <c r="AI17" s="23">
        <v>0</v>
      </c>
      <c r="AJ17" s="23">
        <v>0</v>
      </c>
      <c r="AK17" s="23">
        <v>0</v>
      </c>
      <c r="AL17" s="23">
        <v>0</v>
      </c>
      <c r="AM17" s="23">
        <v>0</v>
      </c>
    </row>
    <row r="18" spans="1:39" ht="69" customHeight="1">
      <c r="A18" s="9" t="s">
        <v>50</v>
      </c>
      <c r="B18" s="27" t="s">
        <v>51</v>
      </c>
      <c r="C18" s="23">
        <v>0</v>
      </c>
      <c r="D18" s="23">
        <v>0</v>
      </c>
      <c r="E18" s="24"/>
      <c r="F18" s="23"/>
      <c r="G18" s="23"/>
      <c r="H18" s="23">
        <v>0</v>
      </c>
      <c r="I18" s="24"/>
      <c r="J18" s="23"/>
      <c r="K18" s="23"/>
      <c r="L18" s="23"/>
      <c r="M18" s="23">
        <v>0</v>
      </c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>
        <v>0</v>
      </c>
      <c r="Y18" s="23">
        <v>0</v>
      </c>
      <c r="Z18" s="25"/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4"/>
      <c r="AH18" s="23"/>
      <c r="AI18" s="23">
        <v>0</v>
      </c>
      <c r="AJ18" s="23">
        <v>0</v>
      </c>
      <c r="AK18" s="23">
        <v>0</v>
      </c>
      <c r="AL18" s="23">
        <v>0</v>
      </c>
      <c r="AM18" s="23">
        <v>0</v>
      </c>
    </row>
    <row r="19" spans="1:39" ht="69" customHeight="1">
      <c r="A19" s="9" t="s">
        <v>52</v>
      </c>
      <c r="B19" s="27" t="s">
        <v>53</v>
      </c>
      <c r="C19" s="23">
        <v>0</v>
      </c>
      <c r="D19" s="23">
        <v>0</v>
      </c>
      <c r="E19" s="24"/>
      <c r="F19" s="23"/>
      <c r="G19" s="23"/>
      <c r="H19" s="23">
        <v>0</v>
      </c>
      <c r="I19" s="24"/>
      <c r="J19" s="23"/>
      <c r="K19" s="23"/>
      <c r="L19" s="23"/>
      <c r="M19" s="23">
        <v>0</v>
      </c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>
        <v>0</v>
      </c>
      <c r="Y19" s="23">
        <v>0</v>
      </c>
      <c r="Z19" s="25"/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4"/>
      <c r="AH19" s="23"/>
      <c r="AI19" s="23">
        <v>0</v>
      </c>
      <c r="AJ19" s="23">
        <v>0</v>
      </c>
      <c r="AK19" s="23">
        <v>0</v>
      </c>
      <c r="AL19" s="23">
        <v>0</v>
      </c>
      <c r="AM19" s="23">
        <v>0</v>
      </c>
    </row>
    <row r="20" spans="1:39" ht="69" customHeight="1">
      <c r="A20" s="9" t="s">
        <v>54</v>
      </c>
      <c r="B20" s="27" t="s">
        <v>55</v>
      </c>
      <c r="C20" s="23">
        <v>0</v>
      </c>
      <c r="D20" s="23">
        <v>0</v>
      </c>
      <c r="E20" s="24"/>
      <c r="F20" s="23"/>
      <c r="G20" s="23"/>
      <c r="H20" s="23">
        <v>0</v>
      </c>
      <c r="I20" s="24"/>
      <c r="J20" s="23"/>
      <c r="K20" s="23"/>
      <c r="L20" s="23"/>
      <c r="M20" s="23">
        <v>0</v>
      </c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>
        <v>0</v>
      </c>
      <c r="Y20" s="23">
        <v>0</v>
      </c>
      <c r="Z20" s="25"/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4"/>
      <c r="AH20" s="23"/>
      <c r="AI20" s="23">
        <v>0</v>
      </c>
      <c r="AJ20" s="23">
        <v>0</v>
      </c>
      <c r="AK20" s="23">
        <v>0</v>
      </c>
      <c r="AL20" s="23">
        <v>0</v>
      </c>
      <c r="AM20" s="23">
        <v>0</v>
      </c>
    </row>
    <row r="21" spans="1:39" ht="69" customHeight="1">
      <c r="A21" s="9" t="s">
        <v>56</v>
      </c>
      <c r="B21" s="27" t="s">
        <v>57</v>
      </c>
      <c r="C21" s="23">
        <v>0</v>
      </c>
      <c r="D21" s="23">
        <v>0</v>
      </c>
      <c r="E21" s="24"/>
      <c r="F21" s="23"/>
      <c r="G21" s="23"/>
      <c r="H21" s="23">
        <v>0</v>
      </c>
      <c r="I21" s="24"/>
      <c r="J21" s="23"/>
      <c r="K21" s="23"/>
      <c r="L21" s="23"/>
      <c r="M21" s="23">
        <v>0</v>
      </c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>
        <v>0</v>
      </c>
      <c r="Y21" s="23">
        <v>0</v>
      </c>
      <c r="Z21" s="25"/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4"/>
      <c r="AH21" s="23"/>
      <c r="AI21" s="23">
        <v>0</v>
      </c>
      <c r="AJ21" s="23">
        <v>0</v>
      </c>
      <c r="AK21" s="23">
        <v>0</v>
      </c>
      <c r="AL21" s="23">
        <v>0</v>
      </c>
      <c r="AM21" s="23">
        <v>0</v>
      </c>
    </row>
    <row r="22" spans="1:39" ht="69" customHeight="1">
      <c r="A22" s="9" t="s">
        <v>58</v>
      </c>
      <c r="B22" s="27" t="s">
        <v>59</v>
      </c>
      <c r="C22" s="23">
        <v>0</v>
      </c>
      <c r="D22" s="23">
        <v>0</v>
      </c>
      <c r="E22" s="24"/>
      <c r="F22" s="23"/>
      <c r="G22" s="23"/>
      <c r="H22" s="23">
        <v>0</v>
      </c>
      <c r="I22" s="24"/>
      <c r="J22" s="23"/>
      <c r="K22" s="23"/>
      <c r="L22" s="23"/>
      <c r="M22" s="23">
        <v>0</v>
      </c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>
        <v>0</v>
      </c>
      <c r="Y22" s="23">
        <v>0</v>
      </c>
      <c r="Z22" s="25"/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4"/>
      <c r="AH22" s="23"/>
      <c r="AI22" s="23">
        <v>0</v>
      </c>
      <c r="AJ22" s="23">
        <v>0</v>
      </c>
      <c r="AK22" s="23">
        <v>0</v>
      </c>
      <c r="AL22" s="23">
        <v>0</v>
      </c>
      <c r="AM22" s="23">
        <v>0</v>
      </c>
    </row>
    <row r="23" spans="1:39" ht="69" customHeight="1">
      <c r="A23" s="9" t="s">
        <v>60</v>
      </c>
      <c r="B23" s="27" t="s">
        <v>61</v>
      </c>
      <c r="C23" s="23">
        <v>0</v>
      </c>
      <c r="D23" s="23">
        <v>0</v>
      </c>
      <c r="E23" s="24"/>
      <c r="F23" s="23"/>
      <c r="G23" s="23"/>
      <c r="H23" s="23">
        <v>0</v>
      </c>
      <c r="I23" s="24"/>
      <c r="J23" s="23"/>
      <c r="K23" s="23"/>
      <c r="L23" s="23"/>
      <c r="M23" s="23">
        <v>0</v>
      </c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>
        <v>0</v>
      </c>
      <c r="Y23" s="23">
        <v>0</v>
      </c>
      <c r="Z23" s="25"/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4"/>
      <c r="AH23" s="23"/>
      <c r="AI23" s="23">
        <v>0</v>
      </c>
      <c r="AJ23" s="23">
        <v>0</v>
      </c>
      <c r="AK23" s="23">
        <v>0</v>
      </c>
      <c r="AL23" s="23">
        <v>0</v>
      </c>
      <c r="AM23" s="23">
        <v>0</v>
      </c>
    </row>
    <row r="24" spans="1:39" s="8" customFormat="1" ht="69" customHeight="1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>
      <c r="A25" s="11" t="s">
        <v>63</v>
      </c>
      <c r="B25" s="27" t="s">
        <v>64</v>
      </c>
      <c r="C25" s="23">
        <v>0</v>
      </c>
      <c r="D25" s="23">
        <v>0</v>
      </c>
      <c r="E25" s="24"/>
      <c r="F25" s="23"/>
      <c r="G25" s="23"/>
      <c r="H25" s="23">
        <v>0</v>
      </c>
      <c r="I25" s="24"/>
      <c r="J25" s="23"/>
      <c r="K25" s="23"/>
      <c r="L25" s="23"/>
      <c r="M25" s="23">
        <v>0</v>
      </c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>
        <v>0</v>
      </c>
      <c r="Y25" s="23">
        <v>0</v>
      </c>
      <c r="Z25" s="25"/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4"/>
      <c r="AH25" s="23"/>
      <c r="AI25" s="23">
        <v>0</v>
      </c>
      <c r="AJ25" s="23">
        <v>0</v>
      </c>
      <c r="AK25" s="23">
        <v>0</v>
      </c>
      <c r="AL25" s="23">
        <v>0</v>
      </c>
      <c r="AM25" s="23">
        <v>0</v>
      </c>
    </row>
    <row r="26" spans="1:39" ht="69" customHeight="1">
      <c r="A26" s="11" t="s">
        <v>65</v>
      </c>
      <c r="B26" s="27" t="s">
        <v>66</v>
      </c>
      <c r="C26" s="23">
        <v>0</v>
      </c>
      <c r="D26" s="23">
        <v>0</v>
      </c>
      <c r="E26" s="24"/>
      <c r="F26" s="23"/>
      <c r="G26" s="23"/>
      <c r="H26" s="23">
        <v>0</v>
      </c>
      <c r="I26" s="24"/>
      <c r="J26" s="23"/>
      <c r="K26" s="23"/>
      <c r="L26" s="23"/>
      <c r="M26" s="23">
        <v>0</v>
      </c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>
        <v>0</v>
      </c>
      <c r="Y26" s="23">
        <v>0</v>
      </c>
      <c r="Z26" s="25"/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4"/>
      <c r="AH26" s="23"/>
      <c r="AI26" s="23">
        <v>0</v>
      </c>
      <c r="AJ26" s="23">
        <v>0</v>
      </c>
      <c r="AK26" s="23">
        <v>0</v>
      </c>
      <c r="AL26" s="23">
        <v>0</v>
      </c>
      <c r="AM26" s="23">
        <v>0</v>
      </c>
    </row>
    <row r="27" spans="1:39" ht="69" customHeight="1">
      <c r="A27" s="11" t="s">
        <v>67</v>
      </c>
      <c r="B27" s="27" t="s">
        <v>68</v>
      </c>
      <c r="C27" s="23">
        <v>0</v>
      </c>
      <c r="D27" s="23">
        <v>0</v>
      </c>
      <c r="E27" s="24"/>
      <c r="F27" s="23"/>
      <c r="G27" s="23"/>
      <c r="H27" s="23">
        <v>0</v>
      </c>
      <c r="I27" s="24"/>
      <c r="J27" s="23"/>
      <c r="K27" s="23"/>
      <c r="L27" s="23"/>
      <c r="M27" s="23">
        <v>0</v>
      </c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>
        <v>0</v>
      </c>
      <c r="Y27" s="23">
        <v>0</v>
      </c>
      <c r="Z27" s="25"/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4"/>
      <c r="AH27" s="23"/>
      <c r="AI27" s="23">
        <v>0</v>
      </c>
      <c r="AJ27" s="23">
        <v>0</v>
      </c>
      <c r="AK27" s="23">
        <v>0</v>
      </c>
      <c r="AL27" s="23">
        <v>0</v>
      </c>
      <c r="AM27" s="23">
        <v>0</v>
      </c>
    </row>
    <row r="28" spans="1:39" ht="69" customHeight="1">
      <c r="A28" s="11" t="s">
        <v>69</v>
      </c>
      <c r="B28" s="27" t="s">
        <v>70</v>
      </c>
      <c r="C28" s="23">
        <v>0</v>
      </c>
      <c r="D28" s="23">
        <v>0</v>
      </c>
      <c r="E28" s="24"/>
      <c r="F28" s="23"/>
      <c r="G28" s="23"/>
      <c r="H28" s="23">
        <v>0</v>
      </c>
      <c r="I28" s="24"/>
      <c r="J28" s="23"/>
      <c r="K28" s="23"/>
      <c r="L28" s="23"/>
      <c r="M28" s="23">
        <v>0</v>
      </c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>
        <v>0</v>
      </c>
      <c r="Y28" s="23">
        <v>0</v>
      </c>
      <c r="Z28" s="25"/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4"/>
      <c r="AH28" s="23"/>
      <c r="AI28" s="23">
        <v>0</v>
      </c>
      <c r="AJ28" s="23">
        <v>0</v>
      </c>
      <c r="AK28" s="23">
        <v>0</v>
      </c>
      <c r="AL28" s="23">
        <v>0</v>
      </c>
      <c r="AM28" s="23">
        <v>0</v>
      </c>
    </row>
    <row r="29" spans="1:39" ht="69" customHeight="1">
      <c r="A29" s="11" t="s">
        <v>71</v>
      </c>
      <c r="B29" s="27" t="s">
        <v>72</v>
      </c>
      <c r="C29" s="23">
        <v>0</v>
      </c>
      <c r="D29" s="23">
        <v>0</v>
      </c>
      <c r="E29" s="24"/>
      <c r="F29" s="23"/>
      <c r="G29" s="23"/>
      <c r="H29" s="23">
        <v>0</v>
      </c>
      <c r="I29" s="24"/>
      <c r="J29" s="23"/>
      <c r="K29" s="23"/>
      <c r="L29" s="23"/>
      <c r="M29" s="23">
        <v>0</v>
      </c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>
        <v>0</v>
      </c>
      <c r="Y29" s="23">
        <v>0</v>
      </c>
      <c r="Z29" s="25"/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4"/>
      <c r="AH29" s="23"/>
      <c r="AI29" s="23">
        <v>0</v>
      </c>
      <c r="AJ29" s="23">
        <v>0</v>
      </c>
      <c r="AK29" s="23">
        <v>0</v>
      </c>
      <c r="AL29" s="23">
        <v>0</v>
      </c>
      <c r="AM29" s="23">
        <v>0</v>
      </c>
    </row>
    <row r="30" spans="1:39" s="8" customFormat="1" ht="69" customHeight="1">
      <c r="A30" s="11" t="s">
        <v>73</v>
      </c>
      <c r="B30" s="5" t="s">
        <v>74</v>
      </c>
      <c r="C30" s="23">
        <v>0</v>
      </c>
      <c r="D30" s="23">
        <v>0</v>
      </c>
      <c r="E30" s="24"/>
      <c r="F30" s="23"/>
      <c r="G30" s="23"/>
      <c r="H30" s="23">
        <v>0</v>
      </c>
      <c r="I30" s="24"/>
      <c r="J30" s="23"/>
      <c r="K30" s="23"/>
      <c r="L30" s="23"/>
      <c r="M30" s="23">
        <v>0</v>
      </c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>
        <v>0</v>
      </c>
      <c r="Y30" s="23">
        <v>0</v>
      </c>
      <c r="Z30" s="25"/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4"/>
      <c r="AH30" s="23"/>
      <c r="AI30" s="23">
        <v>0</v>
      </c>
      <c r="AJ30" s="23">
        <v>0</v>
      </c>
      <c r="AK30" s="23">
        <v>0</v>
      </c>
      <c r="AL30" s="23">
        <v>0</v>
      </c>
      <c r="AM30" s="23">
        <v>0</v>
      </c>
    </row>
    <row r="31" spans="1:39" s="8" customFormat="1" ht="69" customHeight="1">
      <c r="A31" s="11" t="s">
        <v>75</v>
      </c>
      <c r="B31" s="5" t="s">
        <v>76</v>
      </c>
      <c r="C31" s="23">
        <v>0</v>
      </c>
      <c r="D31" s="23">
        <v>0</v>
      </c>
      <c r="E31" s="24"/>
      <c r="F31" s="23"/>
      <c r="G31" s="23"/>
      <c r="H31" s="23">
        <v>1</v>
      </c>
      <c r="I31" s="24">
        <v>1</v>
      </c>
      <c r="J31" s="23"/>
      <c r="K31" s="23"/>
      <c r="L31" s="23"/>
      <c r="M31" s="23">
        <v>0</v>
      </c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>
        <v>0</v>
      </c>
      <c r="Y31" s="23">
        <v>0</v>
      </c>
      <c r="Z31" s="25">
        <v>1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4"/>
      <c r="AH31" s="23"/>
      <c r="AI31" s="23">
        <v>0</v>
      </c>
      <c r="AJ31" s="23">
        <v>0</v>
      </c>
      <c r="AK31" s="23">
        <v>0</v>
      </c>
      <c r="AL31" s="23">
        <v>0</v>
      </c>
      <c r="AM31" s="23">
        <v>0</v>
      </c>
    </row>
    <row r="32" spans="1:39" s="8" customFormat="1" ht="69" customHeight="1">
      <c r="A32" s="11" t="s">
        <v>77</v>
      </c>
      <c r="B32" s="5" t="s">
        <v>78</v>
      </c>
      <c r="C32" s="23">
        <v>0</v>
      </c>
      <c r="D32" s="23">
        <v>0</v>
      </c>
      <c r="E32" s="24"/>
      <c r="F32" s="23"/>
      <c r="G32" s="23"/>
      <c r="H32" s="23">
        <v>0</v>
      </c>
      <c r="I32" s="24"/>
      <c r="J32" s="23"/>
      <c r="K32" s="23"/>
      <c r="L32" s="23"/>
      <c r="M32" s="23">
        <v>0</v>
      </c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>
        <v>0</v>
      </c>
      <c r="Y32" s="23">
        <v>0</v>
      </c>
      <c r="Z32" s="25"/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4"/>
      <c r="AH32" s="23"/>
      <c r="AI32" s="23">
        <v>0</v>
      </c>
      <c r="AJ32" s="23">
        <v>0</v>
      </c>
      <c r="AK32" s="23">
        <v>0</v>
      </c>
      <c r="AL32" s="23">
        <v>0</v>
      </c>
      <c r="AM32" s="23">
        <v>0</v>
      </c>
    </row>
    <row r="33" spans="1:39" s="8" customFormat="1" ht="69" customHeight="1">
      <c r="A33" s="11" t="s">
        <v>79</v>
      </c>
      <c r="B33" s="5" t="s">
        <v>80</v>
      </c>
      <c r="C33" s="23">
        <v>0</v>
      </c>
      <c r="D33" s="23">
        <v>0</v>
      </c>
      <c r="E33" s="24"/>
      <c r="F33" s="23"/>
      <c r="G33" s="23"/>
      <c r="H33" s="23">
        <v>0</v>
      </c>
      <c r="I33" s="24"/>
      <c r="J33" s="23"/>
      <c r="K33" s="23"/>
      <c r="L33" s="23"/>
      <c r="M33" s="23">
        <v>0</v>
      </c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>
        <v>0</v>
      </c>
      <c r="Y33" s="23">
        <v>0</v>
      </c>
      <c r="Z33" s="25"/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4"/>
      <c r="AH33" s="23"/>
      <c r="AI33" s="23">
        <v>0</v>
      </c>
      <c r="AJ33" s="23">
        <v>0</v>
      </c>
      <c r="AK33" s="23">
        <v>0</v>
      </c>
      <c r="AL33" s="23">
        <v>0</v>
      </c>
      <c r="AM33" s="23">
        <v>0</v>
      </c>
    </row>
    <row r="34" spans="1:39" s="8" customFormat="1" ht="69" customHeight="1">
      <c r="A34" s="11" t="s">
        <v>81</v>
      </c>
      <c r="B34" s="5" t="s">
        <v>82</v>
      </c>
      <c r="C34" s="23">
        <v>1</v>
      </c>
      <c r="D34" s="23">
        <v>0</v>
      </c>
      <c r="E34" s="24">
        <v>1</v>
      </c>
      <c r="F34" s="23"/>
      <c r="G34" s="23"/>
      <c r="H34" s="23">
        <v>0</v>
      </c>
      <c r="I34" s="24"/>
      <c r="J34" s="23"/>
      <c r="K34" s="23"/>
      <c r="L34" s="23"/>
      <c r="M34" s="23">
        <v>0</v>
      </c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>
        <v>0</v>
      </c>
      <c r="Y34" s="23">
        <v>0</v>
      </c>
      <c r="Z34" s="25">
        <v>1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4"/>
      <c r="AH34" s="23"/>
      <c r="AI34" s="23">
        <v>0</v>
      </c>
      <c r="AJ34" s="23">
        <v>0</v>
      </c>
      <c r="AK34" s="23">
        <v>0</v>
      </c>
      <c r="AL34" s="23">
        <v>0</v>
      </c>
      <c r="AM34" s="23">
        <v>0</v>
      </c>
    </row>
    <row r="35" spans="1:39" s="8" customFormat="1" ht="69" customHeight="1">
      <c r="A35" s="11" t="s">
        <v>83</v>
      </c>
      <c r="B35" s="5" t="s">
        <v>104</v>
      </c>
      <c r="C35" s="23">
        <v>0</v>
      </c>
      <c r="D35" s="23">
        <v>0</v>
      </c>
      <c r="E35" s="24"/>
      <c r="F35" s="23"/>
      <c r="G35" s="23"/>
      <c r="H35" s="23">
        <v>0</v>
      </c>
      <c r="I35" s="24"/>
      <c r="J35" s="23"/>
      <c r="K35" s="23"/>
      <c r="L35" s="23"/>
      <c r="M35" s="23">
        <v>0</v>
      </c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>
        <v>0</v>
      </c>
      <c r="Y35" s="23">
        <v>0</v>
      </c>
      <c r="Z35" s="25"/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4"/>
      <c r="AH35" s="23"/>
      <c r="AI35" s="23">
        <v>0</v>
      </c>
      <c r="AJ35" s="23">
        <v>0</v>
      </c>
      <c r="AK35" s="23">
        <v>0</v>
      </c>
      <c r="AL35" s="23">
        <v>0</v>
      </c>
      <c r="AM35" s="23">
        <v>0</v>
      </c>
    </row>
    <row r="36" spans="1:39" s="8" customFormat="1" ht="69" customHeight="1">
      <c r="A36" s="11" t="s">
        <v>108</v>
      </c>
      <c r="B36" s="5" t="s">
        <v>105</v>
      </c>
      <c r="C36" s="23">
        <v>0</v>
      </c>
      <c r="D36" s="23">
        <v>0</v>
      </c>
      <c r="E36" s="24"/>
      <c r="F36" s="23"/>
      <c r="G36" s="23"/>
      <c r="H36" s="23">
        <v>0</v>
      </c>
      <c r="I36" s="24"/>
      <c r="J36" s="23"/>
      <c r="K36" s="23"/>
      <c r="L36" s="23"/>
      <c r="M36" s="23">
        <v>0</v>
      </c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>
        <v>0</v>
      </c>
      <c r="Y36" s="23">
        <v>0</v>
      </c>
      <c r="Z36" s="25"/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4"/>
      <c r="AH36" s="23"/>
      <c r="AI36" s="23">
        <v>0</v>
      </c>
      <c r="AJ36" s="23">
        <v>0</v>
      </c>
      <c r="AK36" s="23">
        <v>0</v>
      </c>
      <c r="AL36" s="23">
        <v>0</v>
      </c>
      <c r="AM36" s="23">
        <v>0</v>
      </c>
    </row>
    <row r="37" spans="1:39" ht="69" customHeight="1">
      <c r="A37" s="11" t="s">
        <v>84</v>
      </c>
      <c r="B37" s="5" t="s">
        <v>85</v>
      </c>
      <c r="C37" s="23">
        <v>0</v>
      </c>
      <c r="D37" s="23">
        <v>0</v>
      </c>
      <c r="E37" s="24"/>
      <c r="F37" s="23"/>
      <c r="G37" s="23"/>
      <c r="H37" s="23">
        <v>0</v>
      </c>
      <c r="I37" s="24"/>
      <c r="J37" s="23"/>
      <c r="K37" s="23"/>
      <c r="L37" s="23"/>
      <c r="M37" s="23">
        <v>0</v>
      </c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>
        <v>0</v>
      </c>
      <c r="Y37" s="23">
        <v>0</v>
      </c>
      <c r="Z37" s="25"/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4"/>
      <c r="AH37" s="23"/>
      <c r="AI37" s="23">
        <v>0</v>
      </c>
      <c r="AJ37" s="23">
        <v>0</v>
      </c>
      <c r="AK37" s="23">
        <v>0</v>
      </c>
      <c r="AL37" s="23">
        <v>0</v>
      </c>
      <c r="AM37" s="23">
        <v>0</v>
      </c>
    </row>
    <row r="38" spans="1:39" ht="69" customHeight="1">
      <c r="A38" s="11" t="s">
        <v>86</v>
      </c>
      <c r="B38" s="5" t="s">
        <v>87</v>
      </c>
      <c r="C38" s="23">
        <v>0</v>
      </c>
      <c r="D38" s="23">
        <v>0</v>
      </c>
      <c r="E38" s="24"/>
      <c r="F38" s="23"/>
      <c r="G38" s="23"/>
      <c r="H38" s="23">
        <v>2</v>
      </c>
      <c r="I38" s="24">
        <v>1</v>
      </c>
      <c r="J38" s="23">
        <v>1</v>
      </c>
      <c r="K38" s="23"/>
      <c r="L38" s="23"/>
      <c r="M38" s="23">
        <v>0</v>
      </c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>
        <v>0</v>
      </c>
      <c r="Y38" s="23">
        <v>0</v>
      </c>
      <c r="Z38" s="25">
        <v>1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4"/>
      <c r="AH38" s="23"/>
      <c r="AI38" s="23">
        <v>0</v>
      </c>
      <c r="AJ38" s="23">
        <v>0</v>
      </c>
      <c r="AK38" s="23">
        <v>0</v>
      </c>
      <c r="AL38" s="23">
        <v>0</v>
      </c>
      <c r="AM38" s="23">
        <v>0</v>
      </c>
    </row>
    <row r="39" spans="1:39" ht="69" customHeight="1">
      <c r="A39" s="11" t="s">
        <v>88</v>
      </c>
      <c r="B39" s="5" t="s">
        <v>89</v>
      </c>
      <c r="C39" s="23">
        <v>6</v>
      </c>
      <c r="D39" s="23">
        <v>0</v>
      </c>
      <c r="E39" s="24">
        <v>6</v>
      </c>
      <c r="F39" s="23"/>
      <c r="G39" s="23"/>
      <c r="H39" s="23">
        <v>7</v>
      </c>
      <c r="I39" s="24">
        <v>6</v>
      </c>
      <c r="J39" s="23">
        <v>1</v>
      </c>
      <c r="K39" s="23"/>
      <c r="L39" s="23"/>
      <c r="M39" s="23">
        <v>0</v>
      </c>
      <c r="N39" s="25">
        <v>6</v>
      </c>
      <c r="O39" s="23">
        <v>2</v>
      </c>
      <c r="P39" s="23"/>
      <c r="Q39" s="24">
        <v>4</v>
      </c>
      <c r="R39" s="23"/>
      <c r="S39" s="23"/>
      <c r="T39" s="23"/>
      <c r="U39" s="24"/>
      <c r="V39" s="23"/>
      <c r="W39" s="23">
        <v>6</v>
      </c>
      <c r="X39" s="23">
        <v>0</v>
      </c>
      <c r="Y39" s="23">
        <v>0</v>
      </c>
      <c r="Z39" s="25">
        <v>6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4"/>
      <c r="AH39" s="23"/>
      <c r="AI39" s="23">
        <v>0</v>
      </c>
      <c r="AJ39" s="23">
        <v>0</v>
      </c>
      <c r="AK39" s="23">
        <v>0</v>
      </c>
      <c r="AL39" s="23">
        <v>0</v>
      </c>
      <c r="AM39" s="23">
        <v>0</v>
      </c>
    </row>
    <row r="40" spans="1:39" ht="99" customHeight="1">
      <c r="A40" s="11" t="s">
        <v>106</v>
      </c>
      <c r="B40" s="5" t="s">
        <v>107</v>
      </c>
      <c r="C40" s="23">
        <v>0</v>
      </c>
      <c r="D40" s="23">
        <v>0</v>
      </c>
      <c r="E40" s="24"/>
      <c r="F40" s="23"/>
      <c r="G40" s="23"/>
      <c r="H40" s="23">
        <v>0</v>
      </c>
      <c r="I40" s="24"/>
      <c r="J40" s="23"/>
      <c r="K40" s="23"/>
      <c r="L40" s="23"/>
      <c r="M40" s="23">
        <v>0</v>
      </c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>
        <v>0</v>
      </c>
      <c r="Y40" s="23">
        <v>0</v>
      </c>
      <c r="Z40" s="25"/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4"/>
      <c r="AH40" s="23"/>
      <c r="AI40" s="23">
        <v>0</v>
      </c>
      <c r="AJ40" s="23">
        <v>0</v>
      </c>
      <c r="AK40" s="23">
        <v>0</v>
      </c>
      <c r="AL40" s="23">
        <v>0</v>
      </c>
      <c r="AM40" s="23">
        <v>0</v>
      </c>
    </row>
    <row r="41" spans="1:39" ht="69" customHeight="1">
      <c r="A41" s="11" t="s">
        <v>90</v>
      </c>
      <c r="B41" s="26" t="s">
        <v>91</v>
      </c>
      <c r="C41" s="23">
        <v>0</v>
      </c>
      <c r="D41" s="23">
        <v>0</v>
      </c>
      <c r="E41" s="24"/>
      <c r="F41" s="23"/>
      <c r="G41" s="23"/>
      <c r="H41" s="23">
        <v>0</v>
      </c>
      <c r="I41" s="24"/>
      <c r="J41" s="23"/>
      <c r="K41" s="23"/>
      <c r="L41" s="23"/>
      <c r="M41" s="23">
        <v>0</v>
      </c>
      <c r="N41" s="25"/>
      <c r="O41" s="23"/>
      <c r="P41" s="23"/>
      <c r="Q41" s="24"/>
      <c r="R41" s="23"/>
      <c r="S41" s="23"/>
      <c r="T41" s="23"/>
      <c r="U41" s="24"/>
      <c r="V41" s="23"/>
      <c r="W41" s="23"/>
      <c r="X41" s="23">
        <v>0</v>
      </c>
      <c r="Y41" s="23">
        <v>0</v>
      </c>
      <c r="Z41" s="25"/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4"/>
      <c r="AH41" s="23"/>
      <c r="AI41" s="23">
        <v>0</v>
      </c>
      <c r="AJ41" s="23">
        <v>0</v>
      </c>
      <c r="AK41" s="23">
        <v>0</v>
      </c>
      <c r="AL41" s="23">
        <v>0</v>
      </c>
      <c r="AM41" s="23">
        <v>0</v>
      </c>
    </row>
    <row r="42" spans="1:39" ht="69" customHeight="1">
      <c r="A42" s="11" t="s">
        <v>92</v>
      </c>
      <c r="B42" s="26" t="s">
        <v>93</v>
      </c>
      <c r="C42" s="23">
        <v>0</v>
      </c>
      <c r="D42" s="23">
        <v>0</v>
      </c>
      <c r="E42" s="24"/>
      <c r="F42" s="23"/>
      <c r="G42" s="23"/>
      <c r="H42" s="23">
        <v>0</v>
      </c>
      <c r="I42" s="24"/>
      <c r="J42" s="23"/>
      <c r="K42" s="23"/>
      <c r="L42" s="23"/>
      <c r="M42" s="23">
        <v>0</v>
      </c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>
        <v>0</v>
      </c>
      <c r="Y42" s="23">
        <v>0</v>
      </c>
      <c r="Z42" s="25"/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4"/>
      <c r="AH42" s="23"/>
      <c r="AI42" s="23">
        <v>0</v>
      </c>
      <c r="AJ42" s="23">
        <v>0</v>
      </c>
      <c r="AK42" s="23">
        <v>0</v>
      </c>
      <c r="AL42" s="23">
        <v>0</v>
      </c>
      <c r="AM42" s="23">
        <v>0</v>
      </c>
    </row>
    <row r="43" spans="1:39" ht="69" customHeight="1">
      <c r="A43" s="11" t="s">
        <v>94</v>
      </c>
      <c r="B43" s="26" t="s">
        <v>95</v>
      </c>
      <c r="C43" s="23">
        <v>0</v>
      </c>
      <c r="D43" s="23">
        <v>0</v>
      </c>
      <c r="E43" s="24"/>
      <c r="F43" s="23"/>
      <c r="G43" s="23"/>
      <c r="H43" s="23">
        <v>0</v>
      </c>
      <c r="I43" s="24"/>
      <c r="J43" s="23"/>
      <c r="K43" s="23"/>
      <c r="L43" s="23"/>
      <c r="M43" s="23">
        <v>0</v>
      </c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>
        <v>0</v>
      </c>
      <c r="Y43" s="23">
        <v>0</v>
      </c>
      <c r="Z43" s="25"/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4"/>
      <c r="AH43" s="23"/>
      <c r="AI43" s="23">
        <v>0</v>
      </c>
      <c r="AJ43" s="23">
        <v>0</v>
      </c>
      <c r="AK43" s="23">
        <v>0</v>
      </c>
      <c r="AL43" s="23">
        <v>0</v>
      </c>
      <c r="AM43" s="23">
        <v>0</v>
      </c>
    </row>
    <row r="44" spans="1:39" ht="69" customHeight="1">
      <c r="A44" s="11" t="s">
        <v>96</v>
      </c>
      <c r="B44" s="26" t="s">
        <v>97</v>
      </c>
      <c r="C44" s="23">
        <v>0</v>
      </c>
      <c r="D44" s="23">
        <v>0</v>
      </c>
      <c r="E44" s="24"/>
      <c r="F44" s="23"/>
      <c r="G44" s="23"/>
      <c r="H44" s="23">
        <v>0</v>
      </c>
      <c r="I44" s="24"/>
      <c r="J44" s="23"/>
      <c r="K44" s="23"/>
      <c r="L44" s="23"/>
      <c r="M44" s="23">
        <v>0</v>
      </c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>
        <v>0</v>
      </c>
      <c r="Y44" s="23">
        <v>0</v>
      </c>
      <c r="Z44" s="25"/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4"/>
      <c r="AH44" s="23"/>
      <c r="AI44" s="23">
        <v>0</v>
      </c>
      <c r="AJ44" s="23">
        <v>0</v>
      </c>
      <c r="AK44" s="23">
        <v>0</v>
      </c>
      <c r="AL44" s="23">
        <v>0</v>
      </c>
      <c r="AM44" s="23">
        <v>0</v>
      </c>
    </row>
    <row r="45" spans="1:39" ht="69" customHeight="1">
      <c r="A45" s="11" t="s">
        <v>98</v>
      </c>
      <c r="B45" s="5" t="s">
        <v>99</v>
      </c>
      <c r="C45" s="23">
        <v>0</v>
      </c>
      <c r="D45" s="23">
        <v>0</v>
      </c>
      <c r="E45" s="24"/>
      <c r="F45" s="23"/>
      <c r="G45" s="23"/>
      <c r="H45" s="23">
        <v>0</v>
      </c>
      <c r="I45" s="24"/>
      <c r="J45" s="23"/>
      <c r="K45" s="23"/>
      <c r="L45" s="23"/>
      <c r="M45" s="23">
        <v>0</v>
      </c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>
        <v>0</v>
      </c>
      <c r="Y45" s="23">
        <v>0</v>
      </c>
      <c r="Z45" s="25"/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4"/>
      <c r="AH45" s="23"/>
      <c r="AI45" s="23">
        <v>0</v>
      </c>
      <c r="AJ45" s="23">
        <v>0</v>
      </c>
      <c r="AK45" s="23">
        <v>0</v>
      </c>
      <c r="AL45" s="23">
        <v>0</v>
      </c>
      <c r="AM45" s="23">
        <v>0</v>
      </c>
    </row>
    <row r="46" spans="1:39" ht="69" customHeight="1">
      <c r="A46" s="11" t="s">
        <v>100</v>
      </c>
      <c r="B46" s="26" t="s">
        <v>101</v>
      </c>
      <c r="C46" s="23">
        <v>0</v>
      </c>
      <c r="D46" s="23">
        <v>0</v>
      </c>
      <c r="E46" s="24"/>
      <c r="F46" s="23"/>
      <c r="G46" s="23"/>
      <c r="H46" s="23">
        <v>0</v>
      </c>
      <c r="I46" s="24"/>
      <c r="J46" s="23"/>
      <c r="K46" s="23"/>
      <c r="L46" s="23"/>
      <c r="M46" s="23">
        <v>0</v>
      </c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>
        <v>0</v>
      </c>
      <c r="Y46" s="23">
        <v>0</v>
      </c>
      <c r="Z46" s="25"/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4"/>
      <c r="AH46" s="23"/>
      <c r="AI46" s="23">
        <v>0</v>
      </c>
      <c r="AJ46" s="23">
        <v>0</v>
      </c>
      <c r="AK46" s="23">
        <v>0</v>
      </c>
      <c r="AL46" s="23">
        <v>0</v>
      </c>
      <c r="AM46" s="23">
        <v>0</v>
      </c>
    </row>
    <row r="47" spans="1:39" s="8" customFormat="1" ht="69" customHeight="1">
      <c r="A47" s="11" t="s">
        <v>102</v>
      </c>
      <c r="B47" s="5" t="s">
        <v>72</v>
      </c>
      <c r="C47" s="23">
        <v>5</v>
      </c>
      <c r="D47" s="23">
        <v>2</v>
      </c>
      <c r="E47" s="24">
        <v>2</v>
      </c>
      <c r="F47" s="23"/>
      <c r="G47" s="23">
        <v>1</v>
      </c>
      <c r="H47" s="23">
        <v>16</v>
      </c>
      <c r="I47" s="24">
        <v>16</v>
      </c>
      <c r="J47" s="23"/>
      <c r="K47" s="23">
        <v>0</v>
      </c>
      <c r="L47" s="23"/>
      <c r="M47" s="23">
        <v>0</v>
      </c>
      <c r="N47" s="25"/>
      <c r="O47" s="23"/>
      <c r="P47" s="23"/>
      <c r="Q47" s="24"/>
      <c r="R47" s="23"/>
      <c r="S47" s="23">
        <v>15</v>
      </c>
      <c r="T47" s="23"/>
      <c r="U47" s="24"/>
      <c r="V47" s="23">
        <v>15</v>
      </c>
      <c r="W47" s="23">
        <v>15</v>
      </c>
      <c r="X47" s="23">
        <v>0</v>
      </c>
      <c r="Y47" s="23">
        <v>0</v>
      </c>
      <c r="Z47" s="25">
        <v>5</v>
      </c>
      <c r="AA47" s="23">
        <v>2</v>
      </c>
      <c r="AB47" s="23">
        <v>0</v>
      </c>
      <c r="AC47" s="24">
        <v>1</v>
      </c>
      <c r="AD47" s="23">
        <v>1</v>
      </c>
      <c r="AE47" s="24">
        <v>1</v>
      </c>
      <c r="AF47" s="23">
        <v>0</v>
      </c>
      <c r="AG47" s="24"/>
      <c r="AH47" s="23"/>
      <c r="AI47" s="23">
        <v>0</v>
      </c>
      <c r="AJ47" s="23">
        <v>0</v>
      </c>
      <c r="AK47" s="23">
        <v>0</v>
      </c>
      <c r="AL47" s="23">
        <v>0</v>
      </c>
      <c r="AM47" s="23">
        <v>0</v>
      </c>
    </row>
    <row r="48" spans="1:39" s="8" customFormat="1" ht="69" customHeight="1">
      <c r="A48" s="11"/>
      <c r="B48" s="5" t="s">
        <v>13</v>
      </c>
      <c r="C48" s="22">
        <f>C9+C12+C15+C16+C24++C30+C31+C32+C33+C34+C35+C36+C37+C38+C39+C40+C41+C42+C43+C44+C45+C46+C47</f>
        <v>311</v>
      </c>
      <c r="D48" s="22">
        <f t="shared" ref="D48:AM48" si="4">D9+D12+D15+D16+D24++D30+D31+D32+D33+D34+D35+D36+D37+D38+D39+D40+D41+D42+D43+D44+D45+D46+D47</f>
        <v>16</v>
      </c>
      <c r="E48" s="22">
        <f t="shared" si="4"/>
        <v>289</v>
      </c>
      <c r="F48" s="22">
        <f t="shared" si="4"/>
        <v>5</v>
      </c>
      <c r="G48" s="22">
        <f t="shared" si="4"/>
        <v>1</v>
      </c>
      <c r="H48" s="22">
        <f t="shared" si="4"/>
        <v>281</v>
      </c>
      <c r="I48" s="22">
        <f t="shared" si="4"/>
        <v>201</v>
      </c>
      <c r="J48" s="22">
        <f t="shared" si="4"/>
        <v>23</v>
      </c>
      <c r="K48" s="22">
        <f t="shared" si="4"/>
        <v>38</v>
      </c>
      <c r="L48" s="22">
        <f t="shared" si="4"/>
        <v>19</v>
      </c>
      <c r="M48" s="22">
        <f t="shared" si="4"/>
        <v>0</v>
      </c>
      <c r="N48" s="22">
        <f t="shared" si="4"/>
        <v>150</v>
      </c>
      <c r="O48" s="22">
        <f t="shared" si="4"/>
        <v>111</v>
      </c>
      <c r="P48" s="22">
        <f t="shared" si="4"/>
        <v>3</v>
      </c>
      <c r="Q48" s="22">
        <f t="shared" si="4"/>
        <v>36</v>
      </c>
      <c r="R48" s="22">
        <f t="shared" si="4"/>
        <v>0</v>
      </c>
      <c r="S48" s="22">
        <f t="shared" si="4"/>
        <v>30</v>
      </c>
      <c r="T48" s="22">
        <f t="shared" si="4"/>
        <v>0</v>
      </c>
      <c r="U48" s="22">
        <f t="shared" si="4"/>
        <v>1</v>
      </c>
      <c r="V48" s="22">
        <f t="shared" si="4"/>
        <v>29</v>
      </c>
      <c r="W48" s="22">
        <f t="shared" si="4"/>
        <v>180</v>
      </c>
      <c r="X48" s="22">
        <f t="shared" si="4"/>
        <v>3</v>
      </c>
      <c r="Y48" s="22">
        <f t="shared" si="4"/>
        <v>3</v>
      </c>
      <c r="Z48" s="22">
        <f t="shared" si="4"/>
        <v>323</v>
      </c>
      <c r="AA48" s="22">
        <f t="shared" si="4"/>
        <v>14</v>
      </c>
      <c r="AB48" s="22">
        <f t="shared" si="4"/>
        <v>41</v>
      </c>
      <c r="AC48" s="22">
        <f t="shared" si="4"/>
        <v>14</v>
      </c>
      <c r="AD48" s="22">
        <f t="shared" si="4"/>
        <v>55</v>
      </c>
      <c r="AE48" s="22">
        <f t="shared" si="4"/>
        <v>22</v>
      </c>
      <c r="AF48" s="22">
        <f t="shared" si="4"/>
        <v>33</v>
      </c>
      <c r="AG48" s="22">
        <f t="shared" si="4"/>
        <v>0</v>
      </c>
      <c r="AH48" s="22">
        <f t="shared" si="4"/>
        <v>38</v>
      </c>
      <c r="AI48" s="22">
        <f t="shared" si="4"/>
        <v>1</v>
      </c>
      <c r="AJ48" s="22">
        <f t="shared" si="4"/>
        <v>2</v>
      </c>
      <c r="AK48" s="22">
        <f t="shared" si="4"/>
        <v>3</v>
      </c>
      <c r="AL48" s="22">
        <f t="shared" si="4"/>
        <v>3</v>
      </c>
      <c r="AM48" s="22">
        <f t="shared" si="4"/>
        <v>0</v>
      </c>
    </row>
    <row r="49" spans="1:39" ht="16.5" customHeight="1">
      <c r="A49" s="13"/>
      <c r="B49" s="13"/>
      <c r="C49" s="13" t="s">
        <v>113</v>
      </c>
      <c r="D49" s="13" t="s">
        <v>114</v>
      </c>
      <c r="E49" s="13" t="s">
        <v>115</v>
      </c>
      <c r="F49" s="13" t="s">
        <v>116</v>
      </c>
      <c r="G49" s="13" t="s">
        <v>117</v>
      </c>
      <c r="H49" s="13" t="s">
        <v>118</v>
      </c>
      <c r="I49" s="13" t="s">
        <v>119</v>
      </c>
      <c r="J49" s="13" t="s">
        <v>102</v>
      </c>
      <c r="K49" s="13" t="s">
        <v>73</v>
      </c>
      <c r="L49" s="13" t="s">
        <v>75</v>
      </c>
      <c r="M49" s="13" t="s">
        <v>77</v>
      </c>
      <c r="N49" s="13" t="s">
        <v>79</v>
      </c>
      <c r="O49" s="13" t="s">
        <v>81</v>
      </c>
      <c r="P49" s="13" t="s">
        <v>83</v>
      </c>
      <c r="Q49" s="13" t="s">
        <v>120</v>
      </c>
      <c r="R49" s="13" t="s">
        <v>108</v>
      </c>
      <c r="S49" s="13" t="s">
        <v>121</v>
      </c>
      <c r="T49" s="13" t="s">
        <v>122</v>
      </c>
      <c r="U49" s="13" t="s">
        <v>123</v>
      </c>
      <c r="V49" s="13" t="s">
        <v>124</v>
      </c>
      <c r="W49" s="13" t="s">
        <v>125</v>
      </c>
      <c r="X49" s="13" t="s">
        <v>126</v>
      </c>
      <c r="Y49" s="13" t="s">
        <v>127</v>
      </c>
      <c r="Z49" s="13" t="s">
        <v>128</v>
      </c>
      <c r="AA49" s="13" t="s">
        <v>129</v>
      </c>
      <c r="AB49" s="13" t="s">
        <v>130</v>
      </c>
      <c r="AC49" s="13" t="s">
        <v>131</v>
      </c>
      <c r="AD49" s="13" t="s">
        <v>132</v>
      </c>
      <c r="AE49" s="13" t="s">
        <v>133</v>
      </c>
      <c r="AF49" s="13" t="s">
        <v>134</v>
      </c>
      <c r="AG49" s="13" t="s">
        <v>135</v>
      </c>
      <c r="AH49" s="13" t="s">
        <v>136</v>
      </c>
      <c r="AI49" s="13" t="s">
        <v>137</v>
      </c>
      <c r="AJ49" s="13" t="s">
        <v>138</v>
      </c>
      <c r="AK49" s="13" t="s">
        <v>139</v>
      </c>
      <c r="AL49" s="13" t="s">
        <v>140</v>
      </c>
      <c r="AM49" s="13" t="s">
        <v>141</v>
      </c>
    </row>
    <row r="50" spans="1:39" ht="21.75" customHeight="1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AM137"/>
  <sheetViews>
    <sheetView zoomScale="80" zoomScaleNormal="80" workbookViewId="0">
      <selection activeCell="A5" sqref="A5:B7"/>
    </sheetView>
  </sheetViews>
  <sheetFormatPr defaultRowHeight="12.7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>
      <c r="AI1" s="39" t="s">
        <v>110</v>
      </c>
      <c r="AJ1" s="40"/>
      <c r="AK1" s="40"/>
      <c r="AL1" s="40"/>
      <c r="AM1" s="40"/>
    </row>
    <row r="2" spans="1:39" ht="53.25" customHeight="1">
      <c r="A2" s="30" t="s">
        <v>112</v>
      </c>
      <c r="B2" s="30"/>
      <c r="C2" s="31" t="s">
        <v>0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</row>
    <row r="3" spans="1:39" ht="33" customHeight="1">
      <c r="A3" s="31" t="s">
        <v>159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</row>
    <row r="4" spans="1:39" ht="23.25" customHeight="1">
      <c r="A4" s="32" t="s">
        <v>111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</row>
    <row r="5" spans="1:39" ht="67.5" customHeight="1">
      <c r="A5" s="31"/>
      <c r="B5" s="31"/>
      <c r="C5" s="32" t="s">
        <v>1</v>
      </c>
      <c r="D5" s="32"/>
      <c r="E5" s="32"/>
      <c r="F5" s="32"/>
      <c r="G5" s="32"/>
      <c r="H5" s="36" t="s">
        <v>2</v>
      </c>
      <c r="I5" s="37"/>
      <c r="J5" s="37"/>
      <c r="K5" s="37"/>
      <c r="L5" s="38"/>
      <c r="M5" s="33" t="s">
        <v>3</v>
      </c>
      <c r="N5" s="32" t="s">
        <v>4</v>
      </c>
      <c r="O5" s="32"/>
      <c r="P5" s="32"/>
      <c r="Q5" s="32"/>
      <c r="R5" s="32"/>
      <c r="S5" s="32"/>
      <c r="T5" s="32"/>
      <c r="U5" s="32"/>
      <c r="V5" s="32"/>
      <c r="W5" s="32"/>
      <c r="X5" s="33" t="s">
        <v>5</v>
      </c>
      <c r="Y5" s="33" t="s">
        <v>6</v>
      </c>
      <c r="Z5" s="33" t="s">
        <v>7</v>
      </c>
      <c r="AA5" s="33" t="s">
        <v>8</v>
      </c>
      <c r="AB5" s="32" t="s">
        <v>9</v>
      </c>
      <c r="AC5" s="32"/>
      <c r="AD5" s="32"/>
      <c r="AE5" s="32"/>
      <c r="AF5" s="32"/>
      <c r="AG5" s="33" t="s">
        <v>10</v>
      </c>
      <c r="AH5" s="33" t="s">
        <v>11</v>
      </c>
      <c r="AI5" s="32" t="s">
        <v>12</v>
      </c>
      <c r="AJ5" s="32"/>
      <c r="AK5" s="32"/>
      <c r="AL5" s="32"/>
      <c r="AM5" s="32"/>
    </row>
    <row r="6" spans="1:39" ht="21.75" customHeight="1">
      <c r="A6" s="31"/>
      <c r="B6" s="31"/>
      <c r="C6" s="33" t="s">
        <v>13</v>
      </c>
      <c r="D6" s="33" t="s">
        <v>14</v>
      </c>
      <c r="E6" s="33" t="s">
        <v>15</v>
      </c>
      <c r="F6" s="33" t="s">
        <v>16</v>
      </c>
      <c r="G6" s="33" t="s">
        <v>17</v>
      </c>
      <c r="H6" s="33" t="s">
        <v>13</v>
      </c>
      <c r="I6" s="33" t="s">
        <v>15</v>
      </c>
      <c r="J6" s="33" t="s">
        <v>16</v>
      </c>
      <c r="K6" s="33" t="s">
        <v>17</v>
      </c>
      <c r="L6" s="34" t="s">
        <v>109</v>
      </c>
      <c r="M6" s="33"/>
      <c r="N6" s="33" t="s">
        <v>18</v>
      </c>
      <c r="O6" s="33" t="s">
        <v>19</v>
      </c>
      <c r="P6" s="33" t="s">
        <v>20</v>
      </c>
      <c r="Q6" s="33" t="s">
        <v>21</v>
      </c>
      <c r="R6" s="33" t="s">
        <v>22</v>
      </c>
      <c r="S6" s="32" t="s">
        <v>23</v>
      </c>
      <c r="T6" s="32"/>
      <c r="U6" s="32"/>
      <c r="V6" s="32"/>
      <c r="W6" s="33" t="s">
        <v>24</v>
      </c>
      <c r="X6" s="33"/>
      <c r="Y6" s="33"/>
      <c r="Z6" s="33"/>
      <c r="AA6" s="33"/>
      <c r="AB6" s="33" t="s">
        <v>25</v>
      </c>
      <c r="AC6" s="33" t="s">
        <v>26</v>
      </c>
      <c r="AD6" s="33" t="s">
        <v>13</v>
      </c>
      <c r="AE6" s="33" t="s">
        <v>27</v>
      </c>
      <c r="AF6" s="33" t="s">
        <v>28</v>
      </c>
      <c r="AG6" s="33"/>
      <c r="AH6" s="33"/>
      <c r="AI6" s="33" t="s">
        <v>25</v>
      </c>
      <c r="AJ6" s="33" t="s">
        <v>26</v>
      </c>
      <c r="AK6" s="33" t="s">
        <v>13</v>
      </c>
      <c r="AL6" s="33" t="s">
        <v>29</v>
      </c>
      <c r="AM6" s="33" t="s">
        <v>30</v>
      </c>
    </row>
    <row r="7" spans="1:39" ht="152.25">
      <c r="A7" s="31"/>
      <c r="B7" s="31"/>
      <c r="C7" s="33"/>
      <c r="D7" s="33"/>
      <c r="E7" s="33"/>
      <c r="F7" s="33"/>
      <c r="G7" s="33"/>
      <c r="H7" s="33"/>
      <c r="I7" s="33"/>
      <c r="J7" s="33"/>
      <c r="K7" s="33"/>
      <c r="L7" s="35"/>
      <c r="M7" s="33"/>
      <c r="N7" s="33"/>
      <c r="O7" s="33"/>
      <c r="P7" s="33"/>
      <c r="Q7" s="33"/>
      <c r="R7" s="33"/>
      <c r="S7" s="28" t="s">
        <v>31</v>
      </c>
      <c r="T7" s="28" t="s">
        <v>32</v>
      </c>
      <c r="U7" s="28" t="s">
        <v>33</v>
      </c>
      <c r="V7" s="28" t="s">
        <v>34</v>
      </c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</row>
    <row r="8" spans="1:39" ht="12.75" customHeight="1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>
      <c r="A9" s="7">
        <v>1</v>
      </c>
      <c r="B9" s="5" t="s">
        <v>36</v>
      </c>
      <c r="C9" s="21">
        <f>C10+C11</f>
        <v>294</v>
      </c>
      <c r="D9" s="21">
        <f t="shared" ref="D9:AM9" si="0">D10+D11</f>
        <v>29</v>
      </c>
      <c r="E9" s="21">
        <f t="shared" si="0"/>
        <v>263</v>
      </c>
      <c r="F9" s="21">
        <f t="shared" si="0"/>
        <v>0</v>
      </c>
      <c r="G9" s="21">
        <f t="shared" si="0"/>
        <v>2</v>
      </c>
      <c r="H9" s="21">
        <f t="shared" si="0"/>
        <v>245</v>
      </c>
      <c r="I9" s="21">
        <f>I10+I11</f>
        <v>200</v>
      </c>
      <c r="J9" s="21">
        <f t="shared" si="0"/>
        <v>19</v>
      </c>
      <c r="K9" s="21">
        <f t="shared" si="0"/>
        <v>26</v>
      </c>
      <c r="L9" s="21">
        <f t="shared" si="0"/>
        <v>0</v>
      </c>
      <c r="M9" s="21">
        <f t="shared" si="0"/>
        <v>4</v>
      </c>
      <c r="N9" s="21">
        <f t="shared" si="0"/>
        <v>142</v>
      </c>
      <c r="O9" s="21">
        <f t="shared" si="0"/>
        <v>98</v>
      </c>
      <c r="P9" s="21">
        <f t="shared" si="0"/>
        <v>4</v>
      </c>
      <c r="Q9" s="21">
        <f t="shared" si="0"/>
        <v>40</v>
      </c>
      <c r="R9" s="21">
        <f t="shared" si="0"/>
        <v>0</v>
      </c>
      <c r="S9" s="21">
        <f t="shared" si="0"/>
        <v>13</v>
      </c>
      <c r="T9" s="21">
        <f t="shared" si="0"/>
        <v>0</v>
      </c>
      <c r="U9" s="21">
        <f t="shared" si="0"/>
        <v>0</v>
      </c>
      <c r="V9" s="21">
        <f t="shared" si="0"/>
        <v>13</v>
      </c>
      <c r="W9" s="21">
        <f t="shared" si="0"/>
        <v>155</v>
      </c>
      <c r="X9" s="21">
        <f t="shared" si="0"/>
        <v>0</v>
      </c>
      <c r="Y9" s="21">
        <f t="shared" si="0"/>
        <v>10</v>
      </c>
      <c r="Z9" s="21">
        <f t="shared" si="0"/>
        <v>333</v>
      </c>
      <c r="AA9" s="21">
        <f t="shared" si="0"/>
        <v>38</v>
      </c>
      <c r="AB9" s="21">
        <f t="shared" si="0"/>
        <v>77</v>
      </c>
      <c r="AC9" s="21">
        <f t="shared" si="0"/>
        <v>20</v>
      </c>
      <c r="AD9" s="21">
        <f t="shared" si="0"/>
        <v>97</v>
      </c>
      <c r="AE9" s="21">
        <f t="shared" si="0"/>
        <v>20</v>
      </c>
      <c r="AF9" s="21">
        <f t="shared" si="0"/>
        <v>77</v>
      </c>
      <c r="AG9" s="21">
        <f t="shared" si="0"/>
        <v>0</v>
      </c>
      <c r="AH9" s="21">
        <f t="shared" si="0"/>
        <v>74</v>
      </c>
      <c r="AI9" s="21">
        <f t="shared" si="0"/>
        <v>1</v>
      </c>
      <c r="AJ9" s="21">
        <f t="shared" si="0"/>
        <v>5</v>
      </c>
      <c r="AK9" s="21">
        <f t="shared" si="0"/>
        <v>6</v>
      </c>
      <c r="AL9" s="21">
        <f t="shared" si="0"/>
        <v>6</v>
      </c>
      <c r="AM9" s="21">
        <f t="shared" si="0"/>
        <v>0</v>
      </c>
    </row>
    <row r="10" spans="1:39" ht="69" customHeight="1">
      <c r="A10" s="9" t="s">
        <v>37</v>
      </c>
      <c r="B10" s="27" t="s">
        <v>38</v>
      </c>
      <c r="C10" s="23">
        <v>242</v>
      </c>
      <c r="D10" s="23">
        <v>26</v>
      </c>
      <c r="E10" s="24">
        <v>214</v>
      </c>
      <c r="F10" s="23"/>
      <c r="G10" s="23">
        <v>2</v>
      </c>
      <c r="H10" s="23">
        <v>196</v>
      </c>
      <c r="I10" s="24">
        <v>162</v>
      </c>
      <c r="J10" s="23">
        <v>17</v>
      </c>
      <c r="K10" s="23">
        <v>17</v>
      </c>
      <c r="L10" s="23"/>
      <c r="M10" s="23">
        <v>3</v>
      </c>
      <c r="N10" s="25">
        <v>114</v>
      </c>
      <c r="O10" s="23">
        <v>78</v>
      </c>
      <c r="P10" s="23">
        <v>4</v>
      </c>
      <c r="Q10" s="24">
        <v>32</v>
      </c>
      <c r="R10" s="23"/>
      <c r="S10" s="23">
        <v>11</v>
      </c>
      <c r="T10" s="23"/>
      <c r="U10" s="24"/>
      <c r="V10" s="23">
        <v>11</v>
      </c>
      <c r="W10" s="23">
        <v>125</v>
      </c>
      <c r="X10" s="23">
        <v>0</v>
      </c>
      <c r="Y10" s="23">
        <v>9</v>
      </c>
      <c r="Z10" s="25">
        <v>274</v>
      </c>
      <c r="AA10" s="23">
        <v>34</v>
      </c>
      <c r="AB10" s="23">
        <v>65</v>
      </c>
      <c r="AC10" s="24">
        <v>16</v>
      </c>
      <c r="AD10" s="23">
        <v>81</v>
      </c>
      <c r="AE10" s="24">
        <v>17</v>
      </c>
      <c r="AF10" s="23">
        <v>64</v>
      </c>
      <c r="AG10" s="24"/>
      <c r="AH10" s="23">
        <v>63</v>
      </c>
      <c r="AI10" s="23">
        <v>1</v>
      </c>
      <c r="AJ10" s="23">
        <v>1</v>
      </c>
      <c r="AK10" s="23">
        <v>2</v>
      </c>
      <c r="AL10" s="23">
        <v>2</v>
      </c>
      <c r="AM10" s="23">
        <v>0</v>
      </c>
    </row>
    <row r="11" spans="1:39" ht="69" customHeight="1">
      <c r="A11" s="9" t="s">
        <v>39</v>
      </c>
      <c r="B11" s="27" t="s">
        <v>40</v>
      </c>
      <c r="C11" s="23">
        <v>52</v>
      </c>
      <c r="D11" s="23">
        <v>3</v>
      </c>
      <c r="E11" s="24">
        <v>49</v>
      </c>
      <c r="F11" s="23"/>
      <c r="G11" s="23"/>
      <c r="H11" s="23">
        <v>49</v>
      </c>
      <c r="I11" s="24">
        <v>38</v>
      </c>
      <c r="J11" s="23">
        <v>2</v>
      </c>
      <c r="K11" s="23">
        <v>9</v>
      </c>
      <c r="L11" s="23"/>
      <c r="M11" s="23">
        <v>1</v>
      </c>
      <c r="N11" s="25">
        <v>28</v>
      </c>
      <c r="O11" s="23">
        <v>20</v>
      </c>
      <c r="P11" s="23"/>
      <c r="Q11" s="24">
        <v>8</v>
      </c>
      <c r="R11" s="23"/>
      <c r="S11" s="23">
        <v>2</v>
      </c>
      <c r="T11" s="23"/>
      <c r="U11" s="24"/>
      <c r="V11" s="23">
        <v>2</v>
      </c>
      <c r="W11" s="23">
        <v>30</v>
      </c>
      <c r="X11" s="23">
        <v>0</v>
      </c>
      <c r="Y11" s="23">
        <v>1</v>
      </c>
      <c r="Z11" s="25">
        <v>59</v>
      </c>
      <c r="AA11" s="23">
        <v>4</v>
      </c>
      <c r="AB11" s="23">
        <v>12</v>
      </c>
      <c r="AC11" s="24">
        <v>4</v>
      </c>
      <c r="AD11" s="23">
        <v>16</v>
      </c>
      <c r="AE11" s="24">
        <v>3</v>
      </c>
      <c r="AF11" s="23">
        <v>13</v>
      </c>
      <c r="AG11" s="24"/>
      <c r="AH11" s="23">
        <v>11</v>
      </c>
      <c r="AI11" s="23">
        <v>0</v>
      </c>
      <c r="AJ11" s="23">
        <v>4</v>
      </c>
      <c r="AK11" s="23">
        <v>4</v>
      </c>
      <c r="AL11" s="23">
        <v>4</v>
      </c>
      <c r="AM11" s="23">
        <v>0</v>
      </c>
    </row>
    <row r="12" spans="1:39" s="8" customFormat="1" ht="69" customHeight="1">
      <c r="A12" s="7">
        <v>2</v>
      </c>
      <c r="B12" s="5" t="s">
        <v>41</v>
      </c>
      <c r="C12" s="21">
        <f>C13+C14</f>
        <v>107</v>
      </c>
      <c r="D12" s="21">
        <f t="shared" ref="D12:AM12" si="1">D13+D14</f>
        <v>4</v>
      </c>
      <c r="E12" s="21">
        <f t="shared" si="1"/>
        <v>102</v>
      </c>
      <c r="F12" s="21">
        <f t="shared" si="1"/>
        <v>1</v>
      </c>
      <c r="G12" s="21">
        <f t="shared" si="1"/>
        <v>0</v>
      </c>
      <c r="H12" s="21">
        <f t="shared" si="1"/>
        <v>50</v>
      </c>
      <c r="I12" s="21">
        <f>I13+I14</f>
        <v>39</v>
      </c>
      <c r="J12" s="21">
        <f t="shared" si="1"/>
        <v>4</v>
      </c>
      <c r="K12" s="21">
        <f t="shared" si="1"/>
        <v>7</v>
      </c>
      <c r="L12" s="21">
        <f t="shared" si="1"/>
        <v>0</v>
      </c>
      <c r="M12" s="21">
        <f t="shared" si="1"/>
        <v>1</v>
      </c>
      <c r="N12" s="21">
        <f t="shared" si="1"/>
        <v>20</v>
      </c>
      <c r="O12" s="21">
        <f t="shared" si="1"/>
        <v>9</v>
      </c>
      <c r="P12" s="21">
        <f t="shared" si="1"/>
        <v>1</v>
      </c>
      <c r="Q12" s="21">
        <f t="shared" si="1"/>
        <v>10</v>
      </c>
      <c r="R12" s="21">
        <f t="shared" si="1"/>
        <v>0</v>
      </c>
      <c r="S12" s="21">
        <f t="shared" si="1"/>
        <v>7</v>
      </c>
      <c r="T12" s="21">
        <f t="shared" si="1"/>
        <v>0</v>
      </c>
      <c r="U12" s="21">
        <f t="shared" si="1"/>
        <v>2</v>
      </c>
      <c r="V12" s="21">
        <f t="shared" si="1"/>
        <v>5</v>
      </c>
      <c r="W12" s="21">
        <f t="shared" si="1"/>
        <v>27</v>
      </c>
      <c r="X12" s="21">
        <f t="shared" si="1"/>
        <v>0</v>
      </c>
      <c r="Y12" s="21">
        <f t="shared" si="1"/>
        <v>2</v>
      </c>
      <c r="Z12" s="21">
        <f t="shared" si="1"/>
        <v>117</v>
      </c>
      <c r="AA12" s="21">
        <f t="shared" si="1"/>
        <v>6</v>
      </c>
      <c r="AB12" s="21">
        <f t="shared" si="1"/>
        <v>13</v>
      </c>
      <c r="AC12" s="21">
        <f t="shared" si="1"/>
        <v>6</v>
      </c>
      <c r="AD12" s="21">
        <f t="shared" si="1"/>
        <v>19</v>
      </c>
      <c r="AE12" s="21">
        <f t="shared" si="1"/>
        <v>7</v>
      </c>
      <c r="AF12" s="21">
        <f t="shared" si="1"/>
        <v>12</v>
      </c>
      <c r="AG12" s="21">
        <f t="shared" si="1"/>
        <v>0</v>
      </c>
      <c r="AH12" s="21">
        <f t="shared" si="1"/>
        <v>12</v>
      </c>
      <c r="AI12" s="21">
        <f t="shared" si="1"/>
        <v>0</v>
      </c>
      <c r="AJ12" s="21">
        <f t="shared" si="1"/>
        <v>1</v>
      </c>
      <c r="AK12" s="21">
        <f t="shared" si="1"/>
        <v>1</v>
      </c>
      <c r="AL12" s="21">
        <f t="shared" si="1"/>
        <v>1</v>
      </c>
      <c r="AM12" s="21">
        <f t="shared" si="1"/>
        <v>0</v>
      </c>
    </row>
    <row r="13" spans="1:39" ht="69" customHeight="1">
      <c r="A13" s="9" t="s">
        <v>42</v>
      </c>
      <c r="B13" s="27" t="s">
        <v>43</v>
      </c>
      <c r="C13" s="23">
        <v>66</v>
      </c>
      <c r="D13" s="23">
        <v>3</v>
      </c>
      <c r="E13" s="24">
        <v>62</v>
      </c>
      <c r="F13" s="23">
        <v>1</v>
      </c>
      <c r="G13" s="23"/>
      <c r="H13" s="23">
        <v>35</v>
      </c>
      <c r="I13" s="24">
        <v>25</v>
      </c>
      <c r="J13" s="23">
        <v>3</v>
      </c>
      <c r="K13" s="23">
        <v>7</v>
      </c>
      <c r="L13" s="23"/>
      <c r="M13" s="23">
        <v>0</v>
      </c>
      <c r="N13" s="25">
        <v>13</v>
      </c>
      <c r="O13" s="23">
        <v>3</v>
      </c>
      <c r="P13" s="23">
        <v>1</v>
      </c>
      <c r="Q13" s="24">
        <v>9</v>
      </c>
      <c r="R13" s="23"/>
      <c r="S13" s="23">
        <v>5</v>
      </c>
      <c r="T13" s="23"/>
      <c r="U13" s="24">
        <v>1</v>
      </c>
      <c r="V13" s="23">
        <v>4</v>
      </c>
      <c r="W13" s="23">
        <v>18</v>
      </c>
      <c r="X13" s="23">
        <v>0</v>
      </c>
      <c r="Y13" s="23">
        <v>1</v>
      </c>
      <c r="Z13" s="25">
        <v>72</v>
      </c>
      <c r="AA13" s="23">
        <v>4</v>
      </c>
      <c r="AB13" s="23">
        <v>8</v>
      </c>
      <c r="AC13" s="24">
        <v>4</v>
      </c>
      <c r="AD13" s="23">
        <v>12</v>
      </c>
      <c r="AE13" s="24">
        <v>5</v>
      </c>
      <c r="AF13" s="23">
        <v>7</v>
      </c>
      <c r="AG13" s="24"/>
      <c r="AH13" s="23">
        <v>7</v>
      </c>
      <c r="AI13" s="23">
        <v>0</v>
      </c>
      <c r="AJ13" s="23">
        <v>1</v>
      </c>
      <c r="AK13" s="23">
        <v>1</v>
      </c>
      <c r="AL13" s="23">
        <v>1</v>
      </c>
      <c r="AM13" s="23">
        <v>0</v>
      </c>
    </row>
    <row r="14" spans="1:39" ht="69" customHeight="1">
      <c r="A14" s="9" t="s">
        <v>44</v>
      </c>
      <c r="B14" s="27" t="s">
        <v>45</v>
      </c>
      <c r="C14" s="23">
        <v>41</v>
      </c>
      <c r="D14" s="23">
        <v>1</v>
      </c>
      <c r="E14" s="24">
        <v>40</v>
      </c>
      <c r="F14" s="23"/>
      <c r="G14" s="23"/>
      <c r="H14" s="23">
        <v>15</v>
      </c>
      <c r="I14" s="24">
        <v>14</v>
      </c>
      <c r="J14" s="23">
        <v>1</v>
      </c>
      <c r="K14" s="23"/>
      <c r="L14" s="23"/>
      <c r="M14" s="23">
        <v>1</v>
      </c>
      <c r="N14" s="25">
        <v>7</v>
      </c>
      <c r="O14" s="23">
        <v>6</v>
      </c>
      <c r="P14" s="23"/>
      <c r="Q14" s="24">
        <v>1</v>
      </c>
      <c r="R14" s="23"/>
      <c r="S14" s="23">
        <v>2</v>
      </c>
      <c r="T14" s="23"/>
      <c r="U14" s="24">
        <v>1</v>
      </c>
      <c r="V14" s="23">
        <v>1</v>
      </c>
      <c r="W14" s="23">
        <v>9</v>
      </c>
      <c r="X14" s="23">
        <v>0</v>
      </c>
      <c r="Y14" s="23">
        <v>1</v>
      </c>
      <c r="Z14" s="25">
        <v>45</v>
      </c>
      <c r="AA14" s="23">
        <v>2</v>
      </c>
      <c r="AB14" s="23">
        <v>5</v>
      </c>
      <c r="AC14" s="24">
        <v>2</v>
      </c>
      <c r="AD14" s="23">
        <v>7</v>
      </c>
      <c r="AE14" s="24">
        <v>2</v>
      </c>
      <c r="AF14" s="23">
        <v>5</v>
      </c>
      <c r="AG14" s="24"/>
      <c r="AH14" s="23">
        <v>5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</row>
    <row r="15" spans="1:39" s="8" customFormat="1" ht="69" customHeight="1">
      <c r="A15" s="9">
        <v>5</v>
      </c>
      <c r="B15" s="5" t="s">
        <v>46</v>
      </c>
      <c r="C15" s="23">
        <v>4</v>
      </c>
      <c r="D15" s="23">
        <v>1</v>
      </c>
      <c r="E15" s="24">
        <v>3</v>
      </c>
      <c r="F15" s="23"/>
      <c r="G15" s="23"/>
      <c r="H15" s="23">
        <v>0</v>
      </c>
      <c r="I15" s="24"/>
      <c r="J15" s="23"/>
      <c r="K15" s="23"/>
      <c r="L15" s="23"/>
      <c r="M15" s="23">
        <v>0</v>
      </c>
      <c r="N15" s="25"/>
      <c r="O15" s="23"/>
      <c r="P15" s="23"/>
      <c r="Q15" s="24"/>
      <c r="R15" s="23"/>
      <c r="S15" s="23"/>
      <c r="T15" s="23"/>
      <c r="U15" s="24"/>
      <c r="V15" s="23"/>
      <c r="W15" s="23"/>
      <c r="X15" s="23">
        <v>0</v>
      </c>
      <c r="Y15" s="23">
        <v>0</v>
      </c>
      <c r="Z15" s="25">
        <v>4</v>
      </c>
      <c r="AA15" s="23">
        <v>1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4"/>
      <c r="AH15" s="23"/>
      <c r="AI15" s="23">
        <v>0</v>
      </c>
      <c r="AJ15" s="23">
        <v>0</v>
      </c>
      <c r="AK15" s="23">
        <v>0</v>
      </c>
      <c r="AL15" s="23">
        <v>0</v>
      </c>
      <c r="AM15" s="23">
        <v>0</v>
      </c>
    </row>
    <row r="16" spans="1:39" s="8" customFormat="1" ht="69" customHeight="1">
      <c r="A16" s="9">
        <v>6</v>
      </c>
      <c r="B16" s="5" t="s">
        <v>47</v>
      </c>
      <c r="C16" s="21">
        <f>C17+C18+C19+C20+C21+C22+C23</f>
        <v>6</v>
      </c>
      <c r="D16" s="21">
        <f t="shared" ref="D16:AM16" si="2">D17+D18+D19+D20+D21+D22+D23</f>
        <v>0</v>
      </c>
      <c r="E16" s="21">
        <f t="shared" si="2"/>
        <v>6</v>
      </c>
      <c r="F16" s="21">
        <f t="shared" si="2"/>
        <v>0</v>
      </c>
      <c r="G16" s="21">
        <f t="shared" si="2"/>
        <v>0</v>
      </c>
      <c r="H16" s="21">
        <f t="shared" si="2"/>
        <v>1</v>
      </c>
      <c r="I16" s="21">
        <f t="shared" si="2"/>
        <v>1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1</v>
      </c>
      <c r="O16" s="21">
        <f t="shared" si="2"/>
        <v>1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1</v>
      </c>
      <c r="X16" s="21">
        <f t="shared" si="2"/>
        <v>0</v>
      </c>
      <c r="Y16" s="21">
        <f t="shared" si="2"/>
        <v>0</v>
      </c>
      <c r="Z16" s="21">
        <f t="shared" si="2"/>
        <v>6</v>
      </c>
      <c r="AA16" s="21">
        <f t="shared" si="2"/>
        <v>0</v>
      </c>
      <c r="AB16" s="21">
        <f t="shared" si="2"/>
        <v>1</v>
      </c>
      <c r="AC16" s="21">
        <f t="shared" si="2"/>
        <v>0</v>
      </c>
      <c r="AD16" s="21">
        <f t="shared" si="2"/>
        <v>1</v>
      </c>
      <c r="AE16" s="21">
        <f t="shared" si="2"/>
        <v>0</v>
      </c>
      <c r="AF16" s="21">
        <f t="shared" si="2"/>
        <v>1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>
      <c r="A17" s="9" t="s">
        <v>48</v>
      </c>
      <c r="B17" s="27" t="s">
        <v>49</v>
      </c>
      <c r="C17" s="23">
        <v>0</v>
      </c>
      <c r="D17" s="23">
        <v>0</v>
      </c>
      <c r="E17" s="24"/>
      <c r="F17" s="23"/>
      <c r="G17" s="23"/>
      <c r="H17" s="23">
        <v>0</v>
      </c>
      <c r="I17" s="24"/>
      <c r="J17" s="23"/>
      <c r="K17" s="23"/>
      <c r="L17" s="23"/>
      <c r="M17" s="23">
        <v>0</v>
      </c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>
        <v>0</v>
      </c>
      <c r="Y17" s="23">
        <v>0</v>
      </c>
      <c r="Z17" s="25"/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4"/>
      <c r="AH17" s="23"/>
      <c r="AI17" s="23">
        <v>0</v>
      </c>
      <c r="AJ17" s="23">
        <v>0</v>
      </c>
      <c r="AK17" s="23">
        <v>0</v>
      </c>
      <c r="AL17" s="23">
        <v>0</v>
      </c>
      <c r="AM17" s="23">
        <v>0</v>
      </c>
    </row>
    <row r="18" spans="1:39" ht="69" customHeight="1">
      <c r="A18" s="9" t="s">
        <v>50</v>
      </c>
      <c r="B18" s="27" t="s">
        <v>51</v>
      </c>
      <c r="C18" s="23">
        <v>0</v>
      </c>
      <c r="D18" s="23">
        <v>0</v>
      </c>
      <c r="E18" s="24"/>
      <c r="F18" s="23"/>
      <c r="G18" s="23"/>
      <c r="H18" s="23">
        <v>0</v>
      </c>
      <c r="I18" s="24"/>
      <c r="J18" s="23"/>
      <c r="K18" s="23"/>
      <c r="L18" s="23"/>
      <c r="M18" s="23">
        <v>0</v>
      </c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>
        <v>0</v>
      </c>
      <c r="Y18" s="23">
        <v>0</v>
      </c>
      <c r="Z18" s="25"/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4"/>
      <c r="AH18" s="23"/>
      <c r="AI18" s="23">
        <v>0</v>
      </c>
      <c r="AJ18" s="23">
        <v>0</v>
      </c>
      <c r="AK18" s="23">
        <v>0</v>
      </c>
      <c r="AL18" s="23">
        <v>0</v>
      </c>
      <c r="AM18" s="23">
        <v>0</v>
      </c>
    </row>
    <row r="19" spans="1:39" ht="69" customHeight="1">
      <c r="A19" s="9" t="s">
        <v>52</v>
      </c>
      <c r="B19" s="27" t="s">
        <v>53</v>
      </c>
      <c r="C19" s="23">
        <v>4</v>
      </c>
      <c r="D19" s="23">
        <v>0</v>
      </c>
      <c r="E19" s="24">
        <v>4</v>
      </c>
      <c r="F19" s="23"/>
      <c r="G19" s="23"/>
      <c r="H19" s="23">
        <v>1</v>
      </c>
      <c r="I19" s="24">
        <v>1</v>
      </c>
      <c r="J19" s="23"/>
      <c r="K19" s="23"/>
      <c r="L19" s="23"/>
      <c r="M19" s="23">
        <v>0</v>
      </c>
      <c r="N19" s="25">
        <v>1</v>
      </c>
      <c r="O19" s="23">
        <v>1</v>
      </c>
      <c r="P19" s="23"/>
      <c r="Q19" s="24"/>
      <c r="R19" s="23"/>
      <c r="S19" s="23"/>
      <c r="T19" s="23"/>
      <c r="U19" s="24"/>
      <c r="V19" s="23"/>
      <c r="W19" s="23">
        <v>1</v>
      </c>
      <c r="X19" s="23">
        <v>0</v>
      </c>
      <c r="Y19" s="23">
        <v>0</v>
      </c>
      <c r="Z19" s="25">
        <v>4</v>
      </c>
      <c r="AA19" s="23">
        <v>0</v>
      </c>
      <c r="AB19" s="23">
        <v>1</v>
      </c>
      <c r="AC19" s="24">
        <v>0</v>
      </c>
      <c r="AD19" s="23">
        <v>1</v>
      </c>
      <c r="AE19" s="24">
        <v>0</v>
      </c>
      <c r="AF19" s="23">
        <v>1</v>
      </c>
      <c r="AG19" s="24"/>
      <c r="AH19" s="23"/>
      <c r="AI19" s="23">
        <v>0</v>
      </c>
      <c r="AJ19" s="23">
        <v>0</v>
      </c>
      <c r="AK19" s="23">
        <v>0</v>
      </c>
      <c r="AL19" s="23">
        <v>0</v>
      </c>
      <c r="AM19" s="23">
        <v>0</v>
      </c>
    </row>
    <row r="20" spans="1:39" ht="69" customHeight="1">
      <c r="A20" s="9" t="s">
        <v>54</v>
      </c>
      <c r="B20" s="27" t="s">
        <v>55</v>
      </c>
      <c r="C20" s="23">
        <v>0</v>
      </c>
      <c r="D20" s="23">
        <v>0</v>
      </c>
      <c r="E20" s="24"/>
      <c r="F20" s="23"/>
      <c r="G20" s="23"/>
      <c r="H20" s="23">
        <v>0</v>
      </c>
      <c r="I20" s="24"/>
      <c r="J20" s="23"/>
      <c r="K20" s="23"/>
      <c r="L20" s="23"/>
      <c r="M20" s="23">
        <v>0</v>
      </c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>
        <v>0</v>
      </c>
      <c r="Y20" s="23">
        <v>0</v>
      </c>
      <c r="Z20" s="25"/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4"/>
      <c r="AH20" s="23"/>
      <c r="AI20" s="23">
        <v>0</v>
      </c>
      <c r="AJ20" s="23">
        <v>0</v>
      </c>
      <c r="AK20" s="23">
        <v>0</v>
      </c>
      <c r="AL20" s="23">
        <v>0</v>
      </c>
      <c r="AM20" s="23">
        <v>0</v>
      </c>
    </row>
    <row r="21" spans="1:39" ht="69" customHeight="1">
      <c r="A21" s="9" t="s">
        <v>56</v>
      </c>
      <c r="B21" s="27" t="s">
        <v>57</v>
      </c>
      <c r="C21" s="23">
        <v>1</v>
      </c>
      <c r="D21" s="23">
        <v>0</v>
      </c>
      <c r="E21" s="24">
        <v>1</v>
      </c>
      <c r="F21" s="23"/>
      <c r="G21" s="23"/>
      <c r="H21" s="23">
        <v>0</v>
      </c>
      <c r="I21" s="24"/>
      <c r="J21" s="23"/>
      <c r="K21" s="23"/>
      <c r="L21" s="23"/>
      <c r="M21" s="23">
        <v>0</v>
      </c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>
        <v>0</v>
      </c>
      <c r="Y21" s="23">
        <v>0</v>
      </c>
      <c r="Z21" s="25">
        <v>1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4"/>
      <c r="AH21" s="23"/>
      <c r="AI21" s="23">
        <v>0</v>
      </c>
      <c r="AJ21" s="23">
        <v>0</v>
      </c>
      <c r="AK21" s="23">
        <v>0</v>
      </c>
      <c r="AL21" s="23">
        <v>0</v>
      </c>
      <c r="AM21" s="23">
        <v>0</v>
      </c>
    </row>
    <row r="22" spans="1:39" ht="69" customHeight="1">
      <c r="A22" s="9" t="s">
        <v>58</v>
      </c>
      <c r="B22" s="27" t="s">
        <v>59</v>
      </c>
      <c r="C22" s="23">
        <v>1</v>
      </c>
      <c r="D22" s="23">
        <v>0</v>
      </c>
      <c r="E22" s="24">
        <v>1</v>
      </c>
      <c r="F22" s="23"/>
      <c r="G22" s="23"/>
      <c r="H22" s="23">
        <v>0</v>
      </c>
      <c r="I22" s="24"/>
      <c r="J22" s="23"/>
      <c r="K22" s="23"/>
      <c r="L22" s="23"/>
      <c r="M22" s="23">
        <v>0</v>
      </c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>
        <v>0</v>
      </c>
      <c r="Y22" s="23">
        <v>0</v>
      </c>
      <c r="Z22" s="25">
        <v>1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4"/>
      <c r="AH22" s="23"/>
      <c r="AI22" s="23">
        <v>0</v>
      </c>
      <c r="AJ22" s="23">
        <v>0</v>
      </c>
      <c r="AK22" s="23">
        <v>0</v>
      </c>
      <c r="AL22" s="23">
        <v>0</v>
      </c>
      <c r="AM22" s="23">
        <v>0</v>
      </c>
    </row>
    <row r="23" spans="1:39" ht="69" customHeight="1">
      <c r="A23" s="9" t="s">
        <v>60</v>
      </c>
      <c r="B23" s="27" t="s">
        <v>61</v>
      </c>
      <c r="C23" s="23">
        <v>0</v>
      </c>
      <c r="D23" s="23">
        <v>0</v>
      </c>
      <c r="E23" s="24"/>
      <c r="F23" s="23"/>
      <c r="G23" s="23"/>
      <c r="H23" s="23">
        <v>0</v>
      </c>
      <c r="I23" s="24"/>
      <c r="J23" s="23"/>
      <c r="K23" s="23"/>
      <c r="L23" s="23"/>
      <c r="M23" s="23">
        <v>0</v>
      </c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>
        <v>0</v>
      </c>
      <c r="Y23" s="23">
        <v>0</v>
      </c>
      <c r="Z23" s="25"/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4"/>
      <c r="AH23" s="23"/>
      <c r="AI23" s="23">
        <v>0</v>
      </c>
      <c r="AJ23" s="23">
        <v>0</v>
      </c>
      <c r="AK23" s="23">
        <v>0</v>
      </c>
      <c r="AL23" s="23">
        <v>0</v>
      </c>
      <c r="AM23" s="23">
        <v>0</v>
      </c>
    </row>
    <row r="24" spans="1:39" s="8" customFormat="1" ht="69" customHeight="1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1</v>
      </c>
      <c r="I24" s="21">
        <f t="shared" si="3"/>
        <v>1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1</v>
      </c>
      <c r="O24" s="21">
        <f t="shared" si="3"/>
        <v>0</v>
      </c>
      <c r="P24" s="21">
        <f t="shared" si="3"/>
        <v>0</v>
      </c>
      <c r="Q24" s="21">
        <f t="shared" si="3"/>
        <v>1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1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>
      <c r="A25" s="11" t="s">
        <v>63</v>
      </c>
      <c r="B25" s="27" t="s">
        <v>64</v>
      </c>
      <c r="C25" s="23">
        <v>0</v>
      </c>
      <c r="D25" s="23">
        <v>0</v>
      </c>
      <c r="E25" s="24"/>
      <c r="F25" s="23"/>
      <c r="G25" s="23"/>
      <c r="H25" s="23">
        <v>0</v>
      </c>
      <c r="I25" s="24"/>
      <c r="J25" s="23"/>
      <c r="K25" s="23"/>
      <c r="L25" s="23"/>
      <c r="M25" s="23">
        <v>0</v>
      </c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>
        <v>0</v>
      </c>
      <c r="Y25" s="23">
        <v>0</v>
      </c>
      <c r="Z25" s="25"/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4"/>
      <c r="AH25" s="23"/>
      <c r="AI25" s="23">
        <v>0</v>
      </c>
      <c r="AJ25" s="23">
        <v>0</v>
      </c>
      <c r="AK25" s="23">
        <v>0</v>
      </c>
      <c r="AL25" s="23">
        <v>0</v>
      </c>
      <c r="AM25" s="23">
        <v>0</v>
      </c>
    </row>
    <row r="26" spans="1:39" ht="69" customHeight="1">
      <c r="A26" s="11" t="s">
        <v>65</v>
      </c>
      <c r="B26" s="27" t="s">
        <v>66</v>
      </c>
      <c r="C26" s="23">
        <v>0</v>
      </c>
      <c r="D26" s="23">
        <v>0</v>
      </c>
      <c r="E26" s="24"/>
      <c r="F26" s="23"/>
      <c r="G26" s="23"/>
      <c r="H26" s="23">
        <v>0</v>
      </c>
      <c r="I26" s="24"/>
      <c r="J26" s="23"/>
      <c r="K26" s="23"/>
      <c r="L26" s="23"/>
      <c r="M26" s="23">
        <v>0</v>
      </c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>
        <v>0</v>
      </c>
      <c r="Y26" s="23">
        <v>0</v>
      </c>
      <c r="Z26" s="25"/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4"/>
      <c r="AH26" s="23"/>
      <c r="AI26" s="23">
        <v>0</v>
      </c>
      <c r="AJ26" s="23">
        <v>0</v>
      </c>
      <c r="AK26" s="23">
        <v>0</v>
      </c>
      <c r="AL26" s="23">
        <v>0</v>
      </c>
      <c r="AM26" s="23">
        <v>0</v>
      </c>
    </row>
    <row r="27" spans="1:39" ht="69" customHeight="1">
      <c r="A27" s="11" t="s">
        <v>67</v>
      </c>
      <c r="B27" s="27" t="s">
        <v>68</v>
      </c>
      <c r="C27" s="23">
        <v>0</v>
      </c>
      <c r="D27" s="23">
        <v>0</v>
      </c>
      <c r="E27" s="24"/>
      <c r="F27" s="23"/>
      <c r="G27" s="23"/>
      <c r="H27" s="23">
        <v>1</v>
      </c>
      <c r="I27" s="24">
        <v>1</v>
      </c>
      <c r="J27" s="23"/>
      <c r="K27" s="23"/>
      <c r="L27" s="23"/>
      <c r="M27" s="23">
        <v>0</v>
      </c>
      <c r="N27" s="25">
        <v>1</v>
      </c>
      <c r="O27" s="23"/>
      <c r="P27" s="23"/>
      <c r="Q27" s="24">
        <v>1</v>
      </c>
      <c r="R27" s="23"/>
      <c r="S27" s="23"/>
      <c r="T27" s="23"/>
      <c r="U27" s="24"/>
      <c r="V27" s="23"/>
      <c r="W27" s="23">
        <v>1</v>
      </c>
      <c r="X27" s="23">
        <v>0</v>
      </c>
      <c r="Y27" s="23">
        <v>0</v>
      </c>
      <c r="Z27" s="25"/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4"/>
      <c r="AH27" s="23"/>
      <c r="AI27" s="23">
        <v>0</v>
      </c>
      <c r="AJ27" s="23">
        <v>0</v>
      </c>
      <c r="AK27" s="23">
        <v>0</v>
      </c>
      <c r="AL27" s="23">
        <v>0</v>
      </c>
      <c r="AM27" s="23">
        <v>0</v>
      </c>
    </row>
    <row r="28" spans="1:39" ht="69" customHeight="1">
      <c r="A28" s="11" t="s">
        <v>69</v>
      </c>
      <c r="B28" s="27" t="s">
        <v>70</v>
      </c>
      <c r="C28" s="23">
        <v>0</v>
      </c>
      <c r="D28" s="23">
        <v>0</v>
      </c>
      <c r="E28" s="24"/>
      <c r="F28" s="23"/>
      <c r="G28" s="23"/>
      <c r="H28" s="23">
        <v>0</v>
      </c>
      <c r="I28" s="24"/>
      <c r="J28" s="23"/>
      <c r="K28" s="23"/>
      <c r="L28" s="23"/>
      <c r="M28" s="23">
        <v>0</v>
      </c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>
        <v>0</v>
      </c>
      <c r="Y28" s="23">
        <v>0</v>
      </c>
      <c r="Z28" s="25"/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4"/>
      <c r="AH28" s="23"/>
      <c r="AI28" s="23">
        <v>0</v>
      </c>
      <c r="AJ28" s="23">
        <v>0</v>
      </c>
      <c r="AK28" s="23">
        <v>0</v>
      </c>
      <c r="AL28" s="23">
        <v>0</v>
      </c>
      <c r="AM28" s="23">
        <v>0</v>
      </c>
    </row>
    <row r="29" spans="1:39" ht="69" customHeight="1">
      <c r="A29" s="11" t="s">
        <v>71</v>
      </c>
      <c r="B29" s="27" t="s">
        <v>72</v>
      </c>
      <c r="C29" s="23">
        <v>0</v>
      </c>
      <c r="D29" s="23">
        <v>0</v>
      </c>
      <c r="E29" s="24"/>
      <c r="F29" s="23"/>
      <c r="G29" s="23"/>
      <c r="H29" s="23">
        <v>0</v>
      </c>
      <c r="I29" s="24"/>
      <c r="J29" s="23"/>
      <c r="K29" s="23"/>
      <c r="L29" s="23"/>
      <c r="M29" s="23">
        <v>0</v>
      </c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>
        <v>0</v>
      </c>
      <c r="Y29" s="23">
        <v>0</v>
      </c>
      <c r="Z29" s="25"/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4"/>
      <c r="AH29" s="23"/>
      <c r="AI29" s="23">
        <v>0</v>
      </c>
      <c r="AJ29" s="23">
        <v>0</v>
      </c>
      <c r="AK29" s="23">
        <v>0</v>
      </c>
      <c r="AL29" s="23">
        <v>0</v>
      </c>
      <c r="AM29" s="23">
        <v>0</v>
      </c>
    </row>
    <row r="30" spans="1:39" s="8" customFormat="1" ht="69" customHeight="1">
      <c r="A30" s="11" t="s">
        <v>73</v>
      </c>
      <c r="B30" s="5" t="s">
        <v>74</v>
      </c>
      <c r="C30" s="23">
        <v>0</v>
      </c>
      <c r="D30" s="23">
        <v>0</v>
      </c>
      <c r="E30" s="24"/>
      <c r="F30" s="23"/>
      <c r="G30" s="23"/>
      <c r="H30" s="23">
        <v>0</v>
      </c>
      <c r="I30" s="24"/>
      <c r="J30" s="23"/>
      <c r="K30" s="23"/>
      <c r="L30" s="23"/>
      <c r="M30" s="23">
        <v>0</v>
      </c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>
        <v>0</v>
      </c>
      <c r="Y30" s="23">
        <v>0</v>
      </c>
      <c r="Z30" s="25"/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4"/>
      <c r="AH30" s="23"/>
      <c r="AI30" s="23">
        <v>0</v>
      </c>
      <c r="AJ30" s="23">
        <v>0</v>
      </c>
      <c r="AK30" s="23">
        <v>0</v>
      </c>
      <c r="AL30" s="23">
        <v>0</v>
      </c>
      <c r="AM30" s="23">
        <v>0</v>
      </c>
    </row>
    <row r="31" spans="1:39" s="8" customFormat="1" ht="69" customHeight="1">
      <c r="A31" s="11" t="s">
        <v>75</v>
      </c>
      <c r="B31" s="5" t="s">
        <v>76</v>
      </c>
      <c r="C31" s="23">
        <v>0</v>
      </c>
      <c r="D31" s="23">
        <v>0</v>
      </c>
      <c r="E31" s="24"/>
      <c r="F31" s="23"/>
      <c r="G31" s="23"/>
      <c r="H31" s="23">
        <v>2</v>
      </c>
      <c r="I31" s="24">
        <v>2</v>
      </c>
      <c r="J31" s="23"/>
      <c r="K31" s="23"/>
      <c r="L31" s="23"/>
      <c r="M31" s="23">
        <v>0</v>
      </c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>
        <v>0</v>
      </c>
      <c r="Y31" s="23">
        <v>0</v>
      </c>
      <c r="Z31" s="25">
        <v>2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4"/>
      <c r="AH31" s="23"/>
      <c r="AI31" s="23">
        <v>0</v>
      </c>
      <c r="AJ31" s="23">
        <v>0</v>
      </c>
      <c r="AK31" s="23">
        <v>0</v>
      </c>
      <c r="AL31" s="23">
        <v>0</v>
      </c>
      <c r="AM31" s="23">
        <v>0</v>
      </c>
    </row>
    <row r="32" spans="1:39" s="8" customFormat="1" ht="69" customHeight="1">
      <c r="A32" s="11" t="s">
        <v>77</v>
      </c>
      <c r="B32" s="5" t="s">
        <v>78</v>
      </c>
      <c r="C32" s="23">
        <v>0</v>
      </c>
      <c r="D32" s="23">
        <v>0</v>
      </c>
      <c r="E32" s="24"/>
      <c r="F32" s="23"/>
      <c r="G32" s="23"/>
      <c r="H32" s="23">
        <v>0</v>
      </c>
      <c r="I32" s="24"/>
      <c r="J32" s="23"/>
      <c r="K32" s="23"/>
      <c r="L32" s="23"/>
      <c r="M32" s="23">
        <v>0</v>
      </c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>
        <v>0</v>
      </c>
      <c r="Y32" s="23">
        <v>0</v>
      </c>
      <c r="Z32" s="25"/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4"/>
      <c r="AH32" s="23"/>
      <c r="AI32" s="23">
        <v>0</v>
      </c>
      <c r="AJ32" s="23">
        <v>0</v>
      </c>
      <c r="AK32" s="23">
        <v>0</v>
      </c>
      <c r="AL32" s="23">
        <v>0</v>
      </c>
      <c r="AM32" s="23">
        <v>0</v>
      </c>
    </row>
    <row r="33" spans="1:39" s="8" customFormat="1" ht="69" customHeight="1">
      <c r="A33" s="11" t="s">
        <v>79</v>
      </c>
      <c r="B33" s="5" t="s">
        <v>80</v>
      </c>
      <c r="C33" s="23">
        <v>0</v>
      </c>
      <c r="D33" s="23">
        <v>0</v>
      </c>
      <c r="E33" s="24"/>
      <c r="F33" s="23"/>
      <c r="G33" s="23"/>
      <c r="H33" s="23">
        <v>0</v>
      </c>
      <c r="I33" s="24"/>
      <c r="J33" s="23"/>
      <c r="K33" s="23"/>
      <c r="L33" s="23"/>
      <c r="M33" s="23">
        <v>0</v>
      </c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>
        <v>0</v>
      </c>
      <c r="Y33" s="23">
        <v>0</v>
      </c>
      <c r="Z33" s="25"/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4"/>
      <c r="AH33" s="23"/>
      <c r="AI33" s="23">
        <v>0</v>
      </c>
      <c r="AJ33" s="23">
        <v>0</v>
      </c>
      <c r="AK33" s="23">
        <v>0</v>
      </c>
      <c r="AL33" s="23">
        <v>0</v>
      </c>
      <c r="AM33" s="23">
        <v>0</v>
      </c>
    </row>
    <row r="34" spans="1:39" s="8" customFormat="1" ht="69" customHeight="1">
      <c r="A34" s="11" t="s">
        <v>81</v>
      </c>
      <c r="B34" s="5" t="s">
        <v>82</v>
      </c>
      <c r="C34" s="23">
        <v>1</v>
      </c>
      <c r="D34" s="23">
        <v>0</v>
      </c>
      <c r="E34" s="24">
        <v>1</v>
      </c>
      <c r="F34" s="23"/>
      <c r="G34" s="23"/>
      <c r="H34" s="23">
        <v>0</v>
      </c>
      <c r="I34" s="24"/>
      <c r="J34" s="23"/>
      <c r="K34" s="23"/>
      <c r="L34" s="23"/>
      <c r="M34" s="23">
        <v>0</v>
      </c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>
        <v>0</v>
      </c>
      <c r="Y34" s="23">
        <v>0</v>
      </c>
      <c r="Z34" s="25">
        <v>1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4"/>
      <c r="AH34" s="23"/>
      <c r="AI34" s="23">
        <v>0</v>
      </c>
      <c r="AJ34" s="23">
        <v>0</v>
      </c>
      <c r="AK34" s="23">
        <v>0</v>
      </c>
      <c r="AL34" s="23">
        <v>0</v>
      </c>
      <c r="AM34" s="23">
        <v>0</v>
      </c>
    </row>
    <row r="35" spans="1:39" s="8" customFormat="1" ht="69" customHeight="1">
      <c r="A35" s="11" t="s">
        <v>83</v>
      </c>
      <c r="B35" s="5" t="s">
        <v>104</v>
      </c>
      <c r="C35" s="23">
        <v>0</v>
      </c>
      <c r="D35" s="23">
        <v>0</v>
      </c>
      <c r="E35" s="24"/>
      <c r="F35" s="23"/>
      <c r="G35" s="23"/>
      <c r="H35" s="23">
        <v>0</v>
      </c>
      <c r="I35" s="24"/>
      <c r="J35" s="23"/>
      <c r="K35" s="23"/>
      <c r="L35" s="23"/>
      <c r="M35" s="23">
        <v>0</v>
      </c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>
        <v>0</v>
      </c>
      <c r="Y35" s="23">
        <v>0</v>
      </c>
      <c r="Z35" s="25"/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4"/>
      <c r="AH35" s="23"/>
      <c r="AI35" s="23">
        <v>0</v>
      </c>
      <c r="AJ35" s="23">
        <v>0</v>
      </c>
      <c r="AK35" s="23">
        <v>0</v>
      </c>
      <c r="AL35" s="23">
        <v>0</v>
      </c>
      <c r="AM35" s="23">
        <v>0</v>
      </c>
    </row>
    <row r="36" spans="1:39" s="8" customFormat="1" ht="69" customHeight="1">
      <c r="A36" s="11" t="s">
        <v>108</v>
      </c>
      <c r="B36" s="5" t="s">
        <v>105</v>
      </c>
      <c r="C36" s="23">
        <v>0</v>
      </c>
      <c r="D36" s="23">
        <v>0</v>
      </c>
      <c r="E36" s="24"/>
      <c r="F36" s="23"/>
      <c r="G36" s="23"/>
      <c r="H36" s="23">
        <v>0</v>
      </c>
      <c r="I36" s="24"/>
      <c r="J36" s="23"/>
      <c r="K36" s="23"/>
      <c r="L36" s="23"/>
      <c r="M36" s="23">
        <v>0</v>
      </c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>
        <v>0</v>
      </c>
      <c r="Y36" s="23">
        <v>0</v>
      </c>
      <c r="Z36" s="25"/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4"/>
      <c r="AH36" s="23"/>
      <c r="AI36" s="23">
        <v>0</v>
      </c>
      <c r="AJ36" s="23">
        <v>0</v>
      </c>
      <c r="AK36" s="23">
        <v>0</v>
      </c>
      <c r="AL36" s="23">
        <v>0</v>
      </c>
      <c r="AM36" s="23">
        <v>0</v>
      </c>
    </row>
    <row r="37" spans="1:39" ht="69" customHeight="1">
      <c r="A37" s="11" t="s">
        <v>84</v>
      </c>
      <c r="B37" s="5" t="s">
        <v>85</v>
      </c>
      <c r="C37" s="23">
        <v>0</v>
      </c>
      <c r="D37" s="23">
        <v>0</v>
      </c>
      <c r="E37" s="24"/>
      <c r="F37" s="23"/>
      <c r="G37" s="23"/>
      <c r="H37" s="23">
        <v>0</v>
      </c>
      <c r="I37" s="24"/>
      <c r="J37" s="23"/>
      <c r="K37" s="23"/>
      <c r="L37" s="23"/>
      <c r="M37" s="23">
        <v>0</v>
      </c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>
        <v>0</v>
      </c>
      <c r="Y37" s="23">
        <v>0</v>
      </c>
      <c r="Z37" s="25"/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4"/>
      <c r="AH37" s="23"/>
      <c r="AI37" s="23">
        <v>0</v>
      </c>
      <c r="AJ37" s="23">
        <v>0</v>
      </c>
      <c r="AK37" s="23">
        <v>0</v>
      </c>
      <c r="AL37" s="23">
        <v>0</v>
      </c>
      <c r="AM37" s="23">
        <v>0</v>
      </c>
    </row>
    <row r="38" spans="1:39" ht="69" customHeight="1">
      <c r="A38" s="11" t="s">
        <v>86</v>
      </c>
      <c r="B38" s="5" t="s">
        <v>87</v>
      </c>
      <c r="C38" s="23">
        <v>0</v>
      </c>
      <c r="D38" s="23">
        <v>0</v>
      </c>
      <c r="E38" s="24"/>
      <c r="F38" s="23"/>
      <c r="G38" s="23"/>
      <c r="H38" s="23">
        <v>0</v>
      </c>
      <c r="I38" s="24"/>
      <c r="J38" s="23"/>
      <c r="K38" s="23"/>
      <c r="L38" s="23"/>
      <c r="M38" s="23">
        <v>0</v>
      </c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>
        <v>0</v>
      </c>
      <c r="Y38" s="23">
        <v>0</v>
      </c>
      <c r="Z38" s="25"/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4"/>
      <c r="AH38" s="23"/>
      <c r="AI38" s="23">
        <v>0</v>
      </c>
      <c r="AJ38" s="23">
        <v>0</v>
      </c>
      <c r="AK38" s="23">
        <v>0</v>
      </c>
      <c r="AL38" s="23">
        <v>0</v>
      </c>
      <c r="AM38" s="23">
        <v>0</v>
      </c>
    </row>
    <row r="39" spans="1:39" ht="69" customHeight="1">
      <c r="A39" s="11" t="s">
        <v>88</v>
      </c>
      <c r="B39" s="5" t="s">
        <v>89</v>
      </c>
      <c r="C39" s="23">
        <v>5</v>
      </c>
      <c r="D39" s="23">
        <v>0</v>
      </c>
      <c r="E39" s="24">
        <v>5</v>
      </c>
      <c r="F39" s="23"/>
      <c r="G39" s="23"/>
      <c r="H39" s="23">
        <v>1</v>
      </c>
      <c r="I39" s="24">
        <v>1</v>
      </c>
      <c r="J39" s="23"/>
      <c r="K39" s="23"/>
      <c r="L39" s="23"/>
      <c r="M39" s="23">
        <v>0</v>
      </c>
      <c r="N39" s="25">
        <v>1</v>
      </c>
      <c r="O39" s="23"/>
      <c r="P39" s="23"/>
      <c r="Q39" s="24">
        <v>1</v>
      </c>
      <c r="R39" s="23"/>
      <c r="S39" s="23"/>
      <c r="T39" s="23"/>
      <c r="U39" s="24"/>
      <c r="V39" s="23"/>
      <c r="W39" s="23">
        <v>1</v>
      </c>
      <c r="X39" s="23">
        <v>0</v>
      </c>
      <c r="Y39" s="23">
        <v>0</v>
      </c>
      <c r="Z39" s="25">
        <v>5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4"/>
      <c r="AH39" s="23"/>
      <c r="AI39" s="23">
        <v>0</v>
      </c>
      <c r="AJ39" s="23">
        <v>0</v>
      </c>
      <c r="AK39" s="23">
        <v>0</v>
      </c>
      <c r="AL39" s="23">
        <v>0</v>
      </c>
      <c r="AM39" s="23">
        <v>0</v>
      </c>
    </row>
    <row r="40" spans="1:39" ht="99" customHeight="1">
      <c r="A40" s="11" t="s">
        <v>106</v>
      </c>
      <c r="B40" s="5" t="s">
        <v>107</v>
      </c>
      <c r="C40" s="23">
        <v>0</v>
      </c>
      <c r="D40" s="23">
        <v>0</v>
      </c>
      <c r="E40" s="24"/>
      <c r="F40" s="23"/>
      <c r="G40" s="23"/>
      <c r="H40" s="23">
        <v>0</v>
      </c>
      <c r="I40" s="24"/>
      <c r="J40" s="23"/>
      <c r="K40" s="23"/>
      <c r="L40" s="23"/>
      <c r="M40" s="23">
        <v>0</v>
      </c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>
        <v>0</v>
      </c>
      <c r="Y40" s="23">
        <v>0</v>
      </c>
      <c r="Z40" s="25"/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4"/>
      <c r="AH40" s="23"/>
      <c r="AI40" s="23">
        <v>0</v>
      </c>
      <c r="AJ40" s="23">
        <v>0</v>
      </c>
      <c r="AK40" s="23">
        <v>0</v>
      </c>
      <c r="AL40" s="23">
        <v>0</v>
      </c>
      <c r="AM40" s="23">
        <v>0</v>
      </c>
    </row>
    <row r="41" spans="1:39" ht="69" customHeight="1">
      <c r="A41" s="11" t="s">
        <v>90</v>
      </c>
      <c r="B41" s="26" t="s">
        <v>91</v>
      </c>
      <c r="C41" s="23">
        <v>2</v>
      </c>
      <c r="D41" s="23">
        <v>0</v>
      </c>
      <c r="E41" s="24">
        <v>2</v>
      </c>
      <c r="F41" s="23"/>
      <c r="G41" s="23"/>
      <c r="H41" s="23">
        <v>2</v>
      </c>
      <c r="I41" s="24">
        <v>2</v>
      </c>
      <c r="J41" s="23"/>
      <c r="K41" s="23"/>
      <c r="L41" s="23"/>
      <c r="M41" s="23">
        <v>0</v>
      </c>
      <c r="N41" s="25">
        <v>2</v>
      </c>
      <c r="O41" s="23">
        <v>2</v>
      </c>
      <c r="P41" s="23"/>
      <c r="Q41" s="24"/>
      <c r="R41" s="23"/>
      <c r="S41" s="23"/>
      <c r="T41" s="23"/>
      <c r="U41" s="24"/>
      <c r="V41" s="23"/>
      <c r="W41" s="23">
        <v>2</v>
      </c>
      <c r="X41" s="23">
        <v>0</v>
      </c>
      <c r="Y41" s="23">
        <v>0</v>
      </c>
      <c r="Z41" s="25">
        <v>2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4"/>
      <c r="AH41" s="23"/>
      <c r="AI41" s="23">
        <v>0</v>
      </c>
      <c r="AJ41" s="23">
        <v>0</v>
      </c>
      <c r="AK41" s="23">
        <v>0</v>
      </c>
      <c r="AL41" s="23">
        <v>0</v>
      </c>
      <c r="AM41" s="23">
        <v>0</v>
      </c>
    </row>
    <row r="42" spans="1:39" ht="69" customHeight="1">
      <c r="A42" s="11" t="s">
        <v>92</v>
      </c>
      <c r="B42" s="26" t="s">
        <v>93</v>
      </c>
      <c r="C42" s="23">
        <v>0</v>
      </c>
      <c r="D42" s="23">
        <v>0</v>
      </c>
      <c r="E42" s="24"/>
      <c r="F42" s="23"/>
      <c r="G42" s="23"/>
      <c r="H42" s="23">
        <v>0</v>
      </c>
      <c r="I42" s="24"/>
      <c r="J42" s="23"/>
      <c r="K42" s="23"/>
      <c r="L42" s="23"/>
      <c r="M42" s="23">
        <v>0</v>
      </c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>
        <v>0</v>
      </c>
      <c r="Y42" s="23">
        <v>0</v>
      </c>
      <c r="Z42" s="25"/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4"/>
      <c r="AH42" s="23"/>
      <c r="AI42" s="23">
        <v>0</v>
      </c>
      <c r="AJ42" s="23">
        <v>0</v>
      </c>
      <c r="AK42" s="23">
        <v>0</v>
      </c>
      <c r="AL42" s="23">
        <v>0</v>
      </c>
      <c r="AM42" s="23">
        <v>0</v>
      </c>
    </row>
    <row r="43" spans="1:39" ht="69" customHeight="1">
      <c r="A43" s="11" t="s">
        <v>94</v>
      </c>
      <c r="B43" s="26" t="s">
        <v>95</v>
      </c>
      <c r="C43" s="23">
        <v>0</v>
      </c>
      <c r="D43" s="23">
        <v>0</v>
      </c>
      <c r="E43" s="24"/>
      <c r="F43" s="23"/>
      <c r="G43" s="23"/>
      <c r="H43" s="23">
        <v>0</v>
      </c>
      <c r="I43" s="24"/>
      <c r="J43" s="23"/>
      <c r="K43" s="23"/>
      <c r="L43" s="23"/>
      <c r="M43" s="23">
        <v>0</v>
      </c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>
        <v>0</v>
      </c>
      <c r="Y43" s="23">
        <v>0</v>
      </c>
      <c r="Z43" s="25"/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4"/>
      <c r="AH43" s="23"/>
      <c r="AI43" s="23">
        <v>0</v>
      </c>
      <c r="AJ43" s="23">
        <v>0</v>
      </c>
      <c r="AK43" s="23">
        <v>0</v>
      </c>
      <c r="AL43" s="23">
        <v>0</v>
      </c>
      <c r="AM43" s="23">
        <v>0</v>
      </c>
    </row>
    <row r="44" spans="1:39" ht="69" customHeight="1">
      <c r="A44" s="11" t="s">
        <v>96</v>
      </c>
      <c r="B44" s="26" t="s">
        <v>97</v>
      </c>
      <c r="C44" s="23">
        <v>1</v>
      </c>
      <c r="D44" s="23">
        <v>0</v>
      </c>
      <c r="E44" s="24">
        <v>1</v>
      </c>
      <c r="F44" s="23"/>
      <c r="G44" s="23"/>
      <c r="H44" s="23">
        <v>0</v>
      </c>
      <c r="I44" s="24"/>
      <c r="J44" s="23"/>
      <c r="K44" s="23"/>
      <c r="L44" s="23"/>
      <c r="M44" s="23">
        <v>0</v>
      </c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>
        <v>0</v>
      </c>
      <c r="Y44" s="23">
        <v>0</v>
      </c>
      <c r="Z44" s="25">
        <v>1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4"/>
      <c r="AH44" s="23"/>
      <c r="AI44" s="23">
        <v>0</v>
      </c>
      <c r="AJ44" s="23">
        <v>0</v>
      </c>
      <c r="AK44" s="23">
        <v>0</v>
      </c>
      <c r="AL44" s="23">
        <v>0</v>
      </c>
      <c r="AM44" s="23">
        <v>0</v>
      </c>
    </row>
    <row r="45" spans="1:39" ht="69" customHeight="1">
      <c r="A45" s="11" t="s">
        <v>98</v>
      </c>
      <c r="B45" s="5" t="s">
        <v>99</v>
      </c>
      <c r="C45" s="23">
        <v>1</v>
      </c>
      <c r="D45" s="23">
        <v>0</v>
      </c>
      <c r="E45" s="24">
        <v>1</v>
      </c>
      <c r="F45" s="23"/>
      <c r="G45" s="23"/>
      <c r="H45" s="23">
        <v>1</v>
      </c>
      <c r="I45" s="24">
        <v>1</v>
      </c>
      <c r="J45" s="23"/>
      <c r="K45" s="23"/>
      <c r="L45" s="23"/>
      <c r="M45" s="23">
        <v>0</v>
      </c>
      <c r="N45" s="25"/>
      <c r="O45" s="23"/>
      <c r="P45" s="23"/>
      <c r="Q45" s="24"/>
      <c r="R45" s="23"/>
      <c r="S45" s="23">
        <v>1</v>
      </c>
      <c r="T45" s="23"/>
      <c r="U45" s="24"/>
      <c r="V45" s="23">
        <v>1</v>
      </c>
      <c r="W45" s="23">
        <v>1</v>
      </c>
      <c r="X45" s="23">
        <v>0</v>
      </c>
      <c r="Y45" s="23">
        <v>0</v>
      </c>
      <c r="Z45" s="25">
        <v>1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4"/>
      <c r="AH45" s="23"/>
      <c r="AI45" s="23">
        <v>0</v>
      </c>
      <c r="AJ45" s="23">
        <v>0</v>
      </c>
      <c r="AK45" s="23">
        <v>0</v>
      </c>
      <c r="AL45" s="23">
        <v>0</v>
      </c>
      <c r="AM45" s="23">
        <v>0</v>
      </c>
    </row>
    <row r="46" spans="1:39" ht="69" customHeight="1">
      <c r="A46" s="11" t="s">
        <v>100</v>
      </c>
      <c r="B46" s="26" t="s">
        <v>101</v>
      </c>
      <c r="C46" s="23">
        <v>0</v>
      </c>
      <c r="D46" s="23">
        <v>0</v>
      </c>
      <c r="E46" s="24"/>
      <c r="F46" s="23"/>
      <c r="G46" s="23"/>
      <c r="H46" s="23">
        <v>0</v>
      </c>
      <c r="I46" s="24"/>
      <c r="J46" s="23"/>
      <c r="K46" s="23"/>
      <c r="L46" s="23"/>
      <c r="M46" s="23">
        <v>0</v>
      </c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>
        <v>0</v>
      </c>
      <c r="Y46" s="23">
        <v>0</v>
      </c>
      <c r="Z46" s="25"/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4"/>
      <c r="AH46" s="23"/>
      <c r="AI46" s="23">
        <v>0</v>
      </c>
      <c r="AJ46" s="23">
        <v>0</v>
      </c>
      <c r="AK46" s="23">
        <v>0</v>
      </c>
      <c r="AL46" s="23">
        <v>0</v>
      </c>
      <c r="AM46" s="23">
        <v>0</v>
      </c>
    </row>
    <row r="47" spans="1:39" s="8" customFormat="1" ht="69" customHeight="1">
      <c r="A47" s="11" t="s">
        <v>102</v>
      </c>
      <c r="B47" s="5" t="s">
        <v>72</v>
      </c>
      <c r="C47" s="23">
        <v>2</v>
      </c>
      <c r="D47" s="23">
        <v>1</v>
      </c>
      <c r="E47" s="24">
        <v>1</v>
      </c>
      <c r="F47" s="23"/>
      <c r="G47" s="23"/>
      <c r="H47" s="23">
        <v>39</v>
      </c>
      <c r="I47" s="24">
        <v>39</v>
      </c>
      <c r="J47" s="23"/>
      <c r="K47" s="23"/>
      <c r="L47" s="23"/>
      <c r="M47" s="23">
        <v>0</v>
      </c>
      <c r="N47" s="25">
        <v>1</v>
      </c>
      <c r="O47" s="23">
        <v>1</v>
      </c>
      <c r="P47" s="23"/>
      <c r="Q47" s="24"/>
      <c r="R47" s="23"/>
      <c r="S47" s="23">
        <v>37</v>
      </c>
      <c r="T47" s="23"/>
      <c r="U47" s="24"/>
      <c r="V47" s="23">
        <v>37</v>
      </c>
      <c r="W47" s="23">
        <v>38</v>
      </c>
      <c r="X47" s="23">
        <v>0</v>
      </c>
      <c r="Y47" s="23">
        <v>0</v>
      </c>
      <c r="Z47" s="25">
        <v>3</v>
      </c>
      <c r="AA47" s="23">
        <v>1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4"/>
      <c r="AH47" s="23"/>
      <c r="AI47" s="23">
        <v>0</v>
      </c>
      <c r="AJ47" s="23">
        <v>0</v>
      </c>
      <c r="AK47" s="23">
        <v>0</v>
      </c>
      <c r="AL47" s="23">
        <v>0</v>
      </c>
      <c r="AM47" s="23">
        <v>0</v>
      </c>
    </row>
    <row r="48" spans="1:39" s="8" customFormat="1" ht="69" customHeight="1">
      <c r="A48" s="11"/>
      <c r="B48" s="5" t="s">
        <v>13</v>
      </c>
      <c r="C48" s="22">
        <f>C9+C12+C15+C16+C24++C30+C31+C32+C33+C34+C35+C36+C37+C38+C39+C40+C41+C42+C43+C44+C45+C46+C47</f>
        <v>423</v>
      </c>
      <c r="D48" s="22">
        <f t="shared" ref="D48:AM48" si="4">D9+D12+D15+D16+D24++D30+D31+D32+D33+D34+D35+D36+D37+D38+D39+D40+D41+D42+D43+D44+D45+D46+D47</f>
        <v>35</v>
      </c>
      <c r="E48" s="22">
        <f t="shared" si="4"/>
        <v>385</v>
      </c>
      <c r="F48" s="22">
        <f t="shared" si="4"/>
        <v>1</v>
      </c>
      <c r="G48" s="22">
        <f t="shared" si="4"/>
        <v>2</v>
      </c>
      <c r="H48" s="22">
        <f t="shared" si="4"/>
        <v>342</v>
      </c>
      <c r="I48" s="22">
        <f t="shared" si="4"/>
        <v>286</v>
      </c>
      <c r="J48" s="22">
        <f t="shared" si="4"/>
        <v>23</v>
      </c>
      <c r="K48" s="22">
        <f t="shared" si="4"/>
        <v>33</v>
      </c>
      <c r="L48" s="22">
        <f t="shared" si="4"/>
        <v>0</v>
      </c>
      <c r="M48" s="22">
        <f t="shared" si="4"/>
        <v>5</v>
      </c>
      <c r="N48" s="22">
        <f t="shared" si="4"/>
        <v>168</v>
      </c>
      <c r="O48" s="22">
        <f t="shared" si="4"/>
        <v>111</v>
      </c>
      <c r="P48" s="22">
        <f t="shared" si="4"/>
        <v>5</v>
      </c>
      <c r="Q48" s="22">
        <f t="shared" si="4"/>
        <v>52</v>
      </c>
      <c r="R48" s="22">
        <f t="shared" si="4"/>
        <v>0</v>
      </c>
      <c r="S48" s="22">
        <f t="shared" si="4"/>
        <v>58</v>
      </c>
      <c r="T48" s="22">
        <f t="shared" si="4"/>
        <v>0</v>
      </c>
      <c r="U48" s="22">
        <f t="shared" si="4"/>
        <v>2</v>
      </c>
      <c r="V48" s="22">
        <f t="shared" si="4"/>
        <v>56</v>
      </c>
      <c r="W48" s="22">
        <f t="shared" si="4"/>
        <v>226</v>
      </c>
      <c r="X48" s="22">
        <f t="shared" si="4"/>
        <v>0</v>
      </c>
      <c r="Y48" s="22">
        <f t="shared" si="4"/>
        <v>12</v>
      </c>
      <c r="Z48" s="22">
        <f t="shared" si="4"/>
        <v>475</v>
      </c>
      <c r="AA48" s="22">
        <f t="shared" si="4"/>
        <v>46</v>
      </c>
      <c r="AB48" s="22">
        <f t="shared" si="4"/>
        <v>91</v>
      </c>
      <c r="AC48" s="22">
        <f t="shared" si="4"/>
        <v>26</v>
      </c>
      <c r="AD48" s="22">
        <f t="shared" si="4"/>
        <v>117</v>
      </c>
      <c r="AE48" s="22">
        <f t="shared" si="4"/>
        <v>27</v>
      </c>
      <c r="AF48" s="22">
        <f t="shared" si="4"/>
        <v>90</v>
      </c>
      <c r="AG48" s="22">
        <f t="shared" si="4"/>
        <v>0</v>
      </c>
      <c r="AH48" s="22">
        <f t="shared" si="4"/>
        <v>86</v>
      </c>
      <c r="AI48" s="22">
        <f t="shared" si="4"/>
        <v>1</v>
      </c>
      <c r="AJ48" s="22">
        <f t="shared" si="4"/>
        <v>6</v>
      </c>
      <c r="AK48" s="22">
        <f t="shared" si="4"/>
        <v>7</v>
      </c>
      <c r="AL48" s="22">
        <f t="shared" si="4"/>
        <v>7</v>
      </c>
      <c r="AM48" s="22">
        <f t="shared" si="4"/>
        <v>0</v>
      </c>
    </row>
    <row r="49" spans="1:39" ht="16.5" customHeight="1">
      <c r="A49" s="13"/>
      <c r="B49" s="13"/>
      <c r="C49" s="13" t="s">
        <v>113</v>
      </c>
      <c r="D49" s="13" t="s">
        <v>114</v>
      </c>
      <c r="E49" s="13" t="s">
        <v>115</v>
      </c>
      <c r="F49" s="13" t="s">
        <v>116</v>
      </c>
      <c r="G49" s="13" t="s">
        <v>117</v>
      </c>
      <c r="H49" s="13" t="s">
        <v>118</v>
      </c>
      <c r="I49" s="13" t="s">
        <v>119</v>
      </c>
      <c r="J49" s="13" t="s">
        <v>102</v>
      </c>
      <c r="K49" s="13" t="s">
        <v>73</v>
      </c>
      <c r="L49" s="13" t="s">
        <v>75</v>
      </c>
      <c r="M49" s="13" t="s">
        <v>77</v>
      </c>
      <c r="N49" s="13" t="s">
        <v>79</v>
      </c>
      <c r="O49" s="13" t="s">
        <v>81</v>
      </c>
      <c r="P49" s="13" t="s">
        <v>83</v>
      </c>
      <c r="Q49" s="13" t="s">
        <v>120</v>
      </c>
      <c r="R49" s="13" t="s">
        <v>108</v>
      </c>
      <c r="S49" s="13" t="s">
        <v>121</v>
      </c>
      <c r="T49" s="13" t="s">
        <v>122</v>
      </c>
      <c r="U49" s="13" t="s">
        <v>123</v>
      </c>
      <c r="V49" s="13" t="s">
        <v>124</v>
      </c>
      <c r="W49" s="13" t="s">
        <v>125</v>
      </c>
      <c r="X49" s="13" t="s">
        <v>126</v>
      </c>
      <c r="Y49" s="13" t="s">
        <v>127</v>
      </c>
      <c r="Z49" s="13" t="s">
        <v>128</v>
      </c>
      <c r="AA49" s="13" t="s">
        <v>129</v>
      </c>
      <c r="AB49" s="13" t="s">
        <v>130</v>
      </c>
      <c r="AC49" s="13" t="s">
        <v>131</v>
      </c>
      <c r="AD49" s="13" t="s">
        <v>132</v>
      </c>
      <c r="AE49" s="13" t="s">
        <v>133</v>
      </c>
      <c r="AF49" s="13" t="s">
        <v>134</v>
      </c>
      <c r="AG49" s="13" t="s">
        <v>135</v>
      </c>
      <c r="AH49" s="13" t="s">
        <v>136</v>
      </c>
      <c r="AI49" s="13" t="s">
        <v>137</v>
      </c>
      <c r="AJ49" s="13" t="s">
        <v>138</v>
      </c>
      <c r="AK49" s="13" t="s">
        <v>139</v>
      </c>
      <c r="AL49" s="13" t="s">
        <v>140</v>
      </c>
      <c r="AM49" s="13" t="s">
        <v>141</v>
      </c>
    </row>
    <row r="50" spans="1:39" ht="21.75" customHeight="1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AM137"/>
  <sheetViews>
    <sheetView zoomScale="80" zoomScaleNormal="80" workbookViewId="0">
      <selection activeCell="A5" sqref="A5:B7"/>
    </sheetView>
  </sheetViews>
  <sheetFormatPr defaultRowHeight="12.7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>
      <c r="AI1" s="39" t="s">
        <v>110</v>
      </c>
      <c r="AJ1" s="40"/>
      <c r="AK1" s="40"/>
      <c r="AL1" s="40"/>
      <c r="AM1" s="40"/>
    </row>
    <row r="2" spans="1:39" ht="53.25" customHeight="1">
      <c r="A2" s="30" t="s">
        <v>112</v>
      </c>
      <c r="B2" s="30"/>
      <c r="C2" s="31" t="s">
        <v>0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</row>
    <row r="3" spans="1:39" ht="33" customHeight="1">
      <c r="A3" s="31" t="s">
        <v>160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</row>
    <row r="4" spans="1:39" ht="23.25" customHeight="1">
      <c r="A4" s="32" t="s">
        <v>111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</row>
    <row r="5" spans="1:39" ht="67.5" customHeight="1">
      <c r="A5" s="31"/>
      <c r="B5" s="31"/>
      <c r="C5" s="32" t="s">
        <v>1</v>
      </c>
      <c r="D5" s="32"/>
      <c r="E5" s="32"/>
      <c r="F5" s="32"/>
      <c r="G5" s="32"/>
      <c r="H5" s="36" t="s">
        <v>2</v>
      </c>
      <c r="I5" s="37"/>
      <c r="J5" s="37"/>
      <c r="K5" s="37"/>
      <c r="L5" s="38"/>
      <c r="M5" s="33" t="s">
        <v>3</v>
      </c>
      <c r="N5" s="32" t="s">
        <v>4</v>
      </c>
      <c r="O5" s="32"/>
      <c r="P5" s="32"/>
      <c r="Q5" s="32"/>
      <c r="R5" s="32"/>
      <c r="S5" s="32"/>
      <c r="T5" s="32"/>
      <c r="U5" s="32"/>
      <c r="V5" s="32"/>
      <c r="W5" s="32"/>
      <c r="X5" s="33" t="s">
        <v>5</v>
      </c>
      <c r="Y5" s="33" t="s">
        <v>6</v>
      </c>
      <c r="Z5" s="33" t="s">
        <v>7</v>
      </c>
      <c r="AA5" s="33" t="s">
        <v>8</v>
      </c>
      <c r="AB5" s="32" t="s">
        <v>9</v>
      </c>
      <c r="AC5" s="32"/>
      <c r="AD5" s="32"/>
      <c r="AE5" s="32"/>
      <c r="AF5" s="32"/>
      <c r="AG5" s="33" t="s">
        <v>10</v>
      </c>
      <c r="AH5" s="33" t="s">
        <v>11</v>
      </c>
      <c r="AI5" s="32" t="s">
        <v>12</v>
      </c>
      <c r="AJ5" s="32"/>
      <c r="AK5" s="32"/>
      <c r="AL5" s="32"/>
      <c r="AM5" s="32"/>
    </row>
    <row r="6" spans="1:39" ht="21.75" customHeight="1">
      <c r="A6" s="31"/>
      <c r="B6" s="31"/>
      <c r="C6" s="33" t="s">
        <v>13</v>
      </c>
      <c r="D6" s="33" t="s">
        <v>14</v>
      </c>
      <c r="E6" s="33" t="s">
        <v>15</v>
      </c>
      <c r="F6" s="33" t="s">
        <v>16</v>
      </c>
      <c r="G6" s="33" t="s">
        <v>17</v>
      </c>
      <c r="H6" s="33" t="s">
        <v>13</v>
      </c>
      <c r="I6" s="33" t="s">
        <v>15</v>
      </c>
      <c r="J6" s="33" t="s">
        <v>16</v>
      </c>
      <c r="K6" s="33" t="s">
        <v>17</v>
      </c>
      <c r="L6" s="34" t="s">
        <v>109</v>
      </c>
      <c r="M6" s="33"/>
      <c r="N6" s="33" t="s">
        <v>18</v>
      </c>
      <c r="O6" s="33" t="s">
        <v>19</v>
      </c>
      <c r="P6" s="33" t="s">
        <v>20</v>
      </c>
      <c r="Q6" s="33" t="s">
        <v>21</v>
      </c>
      <c r="R6" s="33" t="s">
        <v>22</v>
      </c>
      <c r="S6" s="32" t="s">
        <v>23</v>
      </c>
      <c r="T6" s="32"/>
      <c r="U6" s="32"/>
      <c r="V6" s="32"/>
      <c r="W6" s="33" t="s">
        <v>24</v>
      </c>
      <c r="X6" s="33"/>
      <c r="Y6" s="33"/>
      <c r="Z6" s="33"/>
      <c r="AA6" s="33"/>
      <c r="AB6" s="33" t="s">
        <v>25</v>
      </c>
      <c r="AC6" s="33" t="s">
        <v>26</v>
      </c>
      <c r="AD6" s="33" t="s">
        <v>13</v>
      </c>
      <c r="AE6" s="33" t="s">
        <v>27</v>
      </c>
      <c r="AF6" s="33" t="s">
        <v>28</v>
      </c>
      <c r="AG6" s="33"/>
      <c r="AH6" s="33"/>
      <c r="AI6" s="33" t="s">
        <v>25</v>
      </c>
      <c r="AJ6" s="33" t="s">
        <v>26</v>
      </c>
      <c r="AK6" s="33" t="s">
        <v>13</v>
      </c>
      <c r="AL6" s="33" t="s">
        <v>29</v>
      </c>
      <c r="AM6" s="33" t="s">
        <v>30</v>
      </c>
    </row>
    <row r="7" spans="1:39" ht="152.25">
      <c r="A7" s="31"/>
      <c r="B7" s="31"/>
      <c r="C7" s="33"/>
      <c r="D7" s="33"/>
      <c r="E7" s="33"/>
      <c r="F7" s="33"/>
      <c r="G7" s="33"/>
      <c r="H7" s="33"/>
      <c r="I7" s="33"/>
      <c r="J7" s="33"/>
      <c r="K7" s="33"/>
      <c r="L7" s="35"/>
      <c r="M7" s="33"/>
      <c r="N7" s="33"/>
      <c r="O7" s="33"/>
      <c r="P7" s="33"/>
      <c r="Q7" s="33"/>
      <c r="R7" s="33"/>
      <c r="S7" s="28" t="s">
        <v>31</v>
      </c>
      <c r="T7" s="28" t="s">
        <v>32</v>
      </c>
      <c r="U7" s="28" t="s">
        <v>33</v>
      </c>
      <c r="V7" s="28" t="s">
        <v>34</v>
      </c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</row>
    <row r="8" spans="1:39" ht="12.75" customHeight="1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>
      <c r="A9" s="7">
        <v>1</v>
      </c>
      <c r="B9" s="5" t="s">
        <v>36</v>
      </c>
      <c r="C9" s="21">
        <f>C10+C11</f>
        <v>84</v>
      </c>
      <c r="D9" s="21">
        <f t="shared" ref="D9:AM9" si="0">D10+D11</f>
        <v>0</v>
      </c>
      <c r="E9" s="21">
        <f t="shared" si="0"/>
        <v>84</v>
      </c>
      <c r="F9" s="21">
        <f t="shared" si="0"/>
        <v>0</v>
      </c>
      <c r="G9" s="21">
        <f t="shared" si="0"/>
        <v>0</v>
      </c>
      <c r="H9" s="21">
        <f t="shared" si="0"/>
        <v>156</v>
      </c>
      <c r="I9" s="21">
        <f>I10+I11</f>
        <v>129</v>
      </c>
      <c r="J9" s="21">
        <f t="shared" si="0"/>
        <v>7</v>
      </c>
      <c r="K9" s="21">
        <f t="shared" si="0"/>
        <v>9</v>
      </c>
      <c r="L9" s="21">
        <f t="shared" si="0"/>
        <v>11</v>
      </c>
      <c r="M9" s="21">
        <f t="shared" si="0"/>
        <v>0</v>
      </c>
      <c r="N9" s="21">
        <f t="shared" si="0"/>
        <v>99</v>
      </c>
      <c r="O9" s="21">
        <f t="shared" si="0"/>
        <v>82</v>
      </c>
      <c r="P9" s="21">
        <f t="shared" si="0"/>
        <v>0</v>
      </c>
      <c r="Q9" s="21">
        <f t="shared" si="0"/>
        <v>17</v>
      </c>
      <c r="R9" s="21">
        <f t="shared" si="0"/>
        <v>0</v>
      </c>
      <c r="S9" s="21">
        <f t="shared" si="0"/>
        <v>10</v>
      </c>
      <c r="T9" s="21">
        <f t="shared" si="0"/>
        <v>0</v>
      </c>
      <c r="U9" s="21">
        <f t="shared" si="0"/>
        <v>10</v>
      </c>
      <c r="V9" s="21">
        <f t="shared" si="0"/>
        <v>0</v>
      </c>
      <c r="W9" s="21">
        <f t="shared" si="0"/>
        <v>109</v>
      </c>
      <c r="X9" s="21">
        <f t="shared" si="0"/>
        <v>2</v>
      </c>
      <c r="Y9" s="21">
        <f t="shared" si="0"/>
        <v>6</v>
      </c>
      <c r="Z9" s="21">
        <f t="shared" si="0"/>
        <v>102</v>
      </c>
      <c r="AA9" s="21">
        <f t="shared" si="0"/>
        <v>6</v>
      </c>
      <c r="AB9" s="21">
        <f t="shared" si="0"/>
        <v>26</v>
      </c>
      <c r="AC9" s="21">
        <f t="shared" si="0"/>
        <v>6</v>
      </c>
      <c r="AD9" s="21">
        <f t="shared" si="0"/>
        <v>32</v>
      </c>
      <c r="AE9" s="21">
        <f t="shared" si="0"/>
        <v>9</v>
      </c>
      <c r="AF9" s="21">
        <f t="shared" si="0"/>
        <v>23</v>
      </c>
      <c r="AG9" s="21">
        <f t="shared" si="0"/>
        <v>0</v>
      </c>
      <c r="AH9" s="21">
        <f t="shared" si="0"/>
        <v>25</v>
      </c>
      <c r="AI9" s="21">
        <f t="shared" si="0"/>
        <v>0</v>
      </c>
      <c r="AJ9" s="21">
        <f t="shared" si="0"/>
        <v>1</v>
      </c>
      <c r="AK9" s="21">
        <f t="shared" si="0"/>
        <v>1</v>
      </c>
      <c r="AL9" s="21">
        <f t="shared" si="0"/>
        <v>1</v>
      </c>
      <c r="AM9" s="21">
        <f t="shared" si="0"/>
        <v>0</v>
      </c>
    </row>
    <row r="10" spans="1:39" ht="69" customHeight="1">
      <c r="A10" s="9" t="s">
        <v>37</v>
      </c>
      <c r="B10" s="27" t="s">
        <v>38</v>
      </c>
      <c r="C10" s="23">
        <v>79</v>
      </c>
      <c r="D10" s="23">
        <v>0</v>
      </c>
      <c r="E10" s="24">
        <v>79</v>
      </c>
      <c r="F10" s="23"/>
      <c r="G10" s="23"/>
      <c r="H10" s="23">
        <v>141</v>
      </c>
      <c r="I10" s="24">
        <v>119</v>
      </c>
      <c r="J10" s="23">
        <v>6</v>
      </c>
      <c r="K10" s="23">
        <v>8</v>
      </c>
      <c r="L10" s="23">
        <v>8</v>
      </c>
      <c r="M10" s="23">
        <v>0</v>
      </c>
      <c r="N10" s="25">
        <v>96</v>
      </c>
      <c r="O10" s="23">
        <v>79</v>
      </c>
      <c r="P10" s="23"/>
      <c r="Q10" s="24">
        <v>17</v>
      </c>
      <c r="R10" s="23"/>
      <c r="S10" s="23">
        <v>9</v>
      </c>
      <c r="T10" s="23"/>
      <c r="U10" s="24">
        <v>9</v>
      </c>
      <c r="V10" s="23"/>
      <c r="W10" s="23">
        <v>105</v>
      </c>
      <c r="X10" s="23">
        <v>1</v>
      </c>
      <c r="Y10" s="23">
        <v>6</v>
      </c>
      <c r="Z10" s="25">
        <v>92</v>
      </c>
      <c r="AA10" s="23">
        <v>6</v>
      </c>
      <c r="AB10" s="23">
        <v>26</v>
      </c>
      <c r="AC10" s="24">
        <v>6</v>
      </c>
      <c r="AD10" s="23">
        <v>32</v>
      </c>
      <c r="AE10" s="24">
        <v>9</v>
      </c>
      <c r="AF10" s="23">
        <v>23</v>
      </c>
      <c r="AG10" s="24"/>
      <c r="AH10" s="23">
        <v>25</v>
      </c>
      <c r="AI10" s="23">
        <v>0</v>
      </c>
      <c r="AJ10" s="23">
        <v>1</v>
      </c>
      <c r="AK10" s="23">
        <v>1</v>
      </c>
      <c r="AL10" s="23">
        <v>1</v>
      </c>
      <c r="AM10" s="23">
        <v>0</v>
      </c>
    </row>
    <row r="11" spans="1:39" ht="69" customHeight="1">
      <c r="A11" s="9" t="s">
        <v>39</v>
      </c>
      <c r="B11" s="27" t="s">
        <v>40</v>
      </c>
      <c r="C11" s="23">
        <v>5</v>
      </c>
      <c r="D11" s="23">
        <v>0</v>
      </c>
      <c r="E11" s="24">
        <v>5</v>
      </c>
      <c r="F11" s="23"/>
      <c r="G11" s="23"/>
      <c r="H11" s="23">
        <v>15</v>
      </c>
      <c r="I11" s="24">
        <v>10</v>
      </c>
      <c r="J11" s="23">
        <v>1</v>
      </c>
      <c r="K11" s="23">
        <v>1</v>
      </c>
      <c r="L11" s="23">
        <v>3</v>
      </c>
      <c r="M11" s="23">
        <v>0</v>
      </c>
      <c r="N11" s="25">
        <v>3</v>
      </c>
      <c r="O11" s="23">
        <v>3</v>
      </c>
      <c r="P11" s="23"/>
      <c r="Q11" s="24"/>
      <c r="R11" s="23"/>
      <c r="S11" s="23">
        <v>1</v>
      </c>
      <c r="T11" s="23"/>
      <c r="U11" s="24">
        <v>1</v>
      </c>
      <c r="V11" s="23"/>
      <c r="W11" s="23">
        <v>4</v>
      </c>
      <c r="X11" s="23">
        <v>1</v>
      </c>
      <c r="Y11" s="23">
        <v>0</v>
      </c>
      <c r="Z11" s="25">
        <v>10</v>
      </c>
      <c r="AA11" s="23">
        <v>0</v>
      </c>
      <c r="AB11" s="23">
        <v>0</v>
      </c>
      <c r="AC11" s="24">
        <v>0</v>
      </c>
      <c r="AD11" s="23">
        <v>0</v>
      </c>
      <c r="AE11" s="24">
        <v>0</v>
      </c>
      <c r="AF11" s="23">
        <v>0</v>
      </c>
      <c r="AG11" s="24"/>
      <c r="AH11" s="23"/>
      <c r="AI11" s="23">
        <v>0</v>
      </c>
      <c r="AJ11" s="23">
        <v>0</v>
      </c>
      <c r="AK11" s="23">
        <v>0</v>
      </c>
      <c r="AL11" s="23">
        <v>0</v>
      </c>
      <c r="AM11" s="23">
        <v>0</v>
      </c>
    </row>
    <row r="12" spans="1:39" s="8" customFormat="1" ht="69" customHeight="1">
      <c r="A12" s="7">
        <v>2</v>
      </c>
      <c r="B12" s="5" t="s">
        <v>41</v>
      </c>
      <c r="C12" s="21">
        <f>C13+C14</f>
        <v>19</v>
      </c>
      <c r="D12" s="21">
        <f t="shared" ref="D12:AM12" si="1">D13+D14</f>
        <v>0</v>
      </c>
      <c r="E12" s="21">
        <f t="shared" si="1"/>
        <v>19</v>
      </c>
      <c r="F12" s="21">
        <f t="shared" si="1"/>
        <v>0</v>
      </c>
      <c r="G12" s="21">
        <f t="shared" si="1"/>
        <v>0</v>
      </c>
      <c r="H12" s="21">
        <f t="shared" si="1"/>
        <v>41</v>
      </c>
      <c r="I12" s="21">
        <f>I13+I14</f>
        <v>29</v>
      </c>
      <c r="J12" s="21">
        <f t="shared" si="1"/>
        <v>6</v>
      </c>
      <c r="K12" s="21">
        <f t="shared" si="1"/>
        <v>2</v>
      </c>
      <c r="L12" s="21">
        <f t="shared" si="1"/>
        <v>4</v>
      </c>
      <c r="M12" s="21">
        <f t="shared" si="1"/>
        <v>0</v>
      </c>
      <c r="N12" s="21">
        <f t="shared" si="1"/>
        <v>18</v>
      </c>
      <c r="O12" s="21">
        <f t="shared" si="1"/>
        <v>12</v>
      </c>
      <c r="P12" s="21">
        <f t="shared" si="1"/>
        <v>1</v>
      </c>
      <c r="Q12" s="21">
        <f t="shared" si="1"/>
        <v>5</v>
      </c>
      <c r="R12" s="21">
        <f t="shared" si="1"/>
        <v>0</v>
      </c>
      <c r="S12" s="21">
        <f t="shared" si="1"/>
        <v>3</v>
      </c>
      <c r="T12" s="21">
        <f t="shared" si="1"/>
        <v>0</v>
      </c>
      <c r="U12" s="21">
        <f t="shared" si="1"/>
        <v>2</v>
      </c>
      <c r="V12" s="21">
        <f t="shared" si="1"/>
        <v>1</v>
      </c>
      <c r="W12" s="21">
        <f t="shared" si="1"/>
        <v>21</v>
      </c>
      <c r="X12" s="21">
        <f t="shared" si="1"/>
        <v>0</v>
      </c>
      <c r="Y12" s="21">
        <f t="shared" si="1"/>
        <v>0</v>
      </c>
      <c r="Z12" s="21">
        <f t="shared" si="1"/>
        <v>27</v>
      </c>
      <c r="AA12" s="21">
        <f t="shared" si="1"/>
        <v>0</v>
      </c>
      <c r="AB12" s="21">
        <f t="shared" si="1"/>
        <v>5</v>
      </c>
      <c r="AC12" s="21">
        <f t="shared" si="1"/>
        <v>0</v>
      </c>
      <c r="AD12" s="21">
        <f t="shared" si="1"/>
        <v>5</v>
      </c>
      <c r="AE12" s="21">
        <f t="shared" si="1"/>
        <v>1</v>
      </c>
      <c r="AF12" s="21">
        <f t="shared" si="1"/>
        <v>4</v>
      </c>
      <c r="AG12" s="21">
        <f t="shared" si="1"/>
        <v>0</v>
      </c>
      <c r="AH12" s="21">
        <f t="shared" si="1"/>
        <v>5</v>
      </c>
      <c r="AI12" s="21">
        <f t="shared" si="1"/>
        <v>0</v>
      </c>
      <c r="AJ12" s="21">
        <f t="shared" si="1"/>
        <v>0</v>
      </c>
      <c r="AK12" s="21">
        <f t="shared" si="1"/>
        <v>0</v>
      </c>
      <c r="AL12" s="21">
        <f t="shared" si="1"/>
        <v>0</v>
      </c>
      <c r="AM12" s="21">
        <f t="shared" si="1"/>
        <v>0</v>
      </c>
    </row>
    <row r="13" spans="1:39" ht="69" customHeight="1">
      <c r="A13" s="9" t="s">
        <v>42</v>
      </c>
      <c r="B13" s="27" t="s">
        <v>43</v>
      </c>
      <c r="C13" s="23">
        <v>14</v>
      </c>
      <c r="D13" s="23">
        <v>0</v>
      </c>
      <c r="E13" s="24">
        <v>14</v>
      </c>
      <c r="F13" s="23"/>
      <c r="G13" s="23"/>
      <c r="H13" s="23">
        <v>36</v>
      </c>
      <c r="I13" s="24">
        <v>26</v>
      </c>
      <c r="J13" s="23">
        <v>5</v>
      </c>
      <c r="K13" s="23">
        <v>2</v>
      </c>
      <c r="L13" s="23">
        <v>3</v>
      </c>
      <c r="M13" s="23">
        <v>0</v>
      </c>
      <c r="N13" s="25">
        <v>16</v>
      </c>
      <c r="O13" s="23">
        <v>11</v>
      </c>
      <c r="P13" s="23">
        <v>1</v>
      </c>
      <c r="Q13" s="24">
        <v>4</v>
      </c>
      <c r="R13" s="23"/>
      <c r="S13" s="23">
        <v>2</v>
      </c>
      <c r="T13" s="23"/>
      <c r="U13" s="24">
        <v>1</v>
      </c>
      <c r="V13" s="23">
        <v>1</v>
      </c>
      <c r="W13" s="23">
        <v>18</v>
      </c>
      <c r="X13" s="23">
        <v>0</v>
      </c>
      <c r="Y13" s="23">
        <v>0</v>
      </c>
      <c r="Z13" s="25">
        <v>22</v>
      </c>
      <c r="AA13" s="23">
        <v>0</v>
      </c>
      <c r="AB13" s="23">
        <v>5</v>
      </c>
      <c r="AC13" s="24">
        <v>0</v>
      </c>
      <c r="AD13" s="23">
        <v>5</v>
      </c>
      <c r="AE13" s="24">
        <v>1</v>
      </c>
      <c r="AF13" s="23">
        <v>4</v>
      </c>
      <c r="AG13" s="24"/>
      <c r="AH13" s="23">
        <v>5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</row>
    <row r="14" spans="1:39" ht="69" customHeight="1">
      <c r="A14" s="9" t="s">
        <v>44</v>
      </c>
      <c r="B14" s="27" t="s">
        <v>45</v>
      </c>
      <c r="C14" s="23">
        <v>5</v>
      </c>
      <c r="D14" s="23">
        <v>0</v>
      </c>
      <c r="E14" s="24">
        <v>5</v>
      </c>
      <c r="F14" s="23"/>
      <c r="G14" s="23"/>
      <c r="H14" s="23">
        <v>5</v>
      </c>
      <c r="I14" s="24">
        <v>3</v>
      </c>
      <c r="J14" s="23">
        <v>1</v>
      </c>
      <c r="K14" s="23"/>
      <c r="L14" s="23">
        <v>1</v>
      </c>
      <c r="M14" s="23">
        <v>0</v>
      </c>
      <c r="N14" s="25">
        <v>2</v>
      </c>
      <c r="O14" s="23">
        <v>1</v>
      </c>
      <c r="P14" s="23"/>
      <c r="Q14" s="24">
        <v>1</v>
      </c>
      <c r="R14" s="23"/>
      <c r="S14" s="23">
        <v>1</v>
      </c>
      <c r="T14" s="23"/>
      <c r="U14" s="24">
        <v>1</v>
      </c>
      <c r="V14" s="23"/>
      <c r="W14" s="23">
        <v>3</v>
      </c>
      <c r="X14" s="23">
        <v>0</v>
      </c>
      <c r="Y14" s="23">
        <v>0</v>
      </c>
      <c r="Z14" s="25">
        <v>5</v>
      </c>
      <c r="AA14" s="23">
        <v>0</v>
      </c>
      <c r="AB14" s="23">
        <v>0</v>
      </c>
      <c r="AC14" s="24">
        <v>0</v>
      </c>
      <c r="AD14" s="23">
        <v>0</v>
      </c>
      <c r="AE14" s="24">
        <v>0</v>
      </c>
      <c r="AF14" s="23">
        <v>0</v>
      </c>
      <c r="AG14" s="24"/>
      <c r="AH14" s="23"/>
      <c r="AI14" s="23">
        <v>0</v>
      </c>
      <c r="AJ14" s="23">
        <v>0</v>
      </c>
      <c r="AK14" s="23">
        <v>0</v>
      </c>
      <c r="AL14" s="23">
        <v>0</v>
      </c>
      <c r="AM14" s="23">
        <v>0</v>
      </c>
    </row>
    <row r="15" spans="1:39" s="8" customFormat="1" ht="69" customHeight="1">
      <c r="A15" s="9">
        <v>5</v>
      </c>
      <c r="B15" s="5" t="s">
        <v>46</v>
      </c>
      <c r="C15" s="23">
        <v>0</v>
      </c>
      <c r="D15" s="23">
        <v>0</v>
      </c>
      <c r="E15" s="24"/>
      <c r="F15" s="23"/>
      <c r="G15" s="23"/>
      <c r="H15" s="23">
        <v>1</v>
      </c>
      <c r="I15" s="24">
        <v>0</v>
      </c>
      <c r="J15" s="23"/>
      <c r="K15" s="23">
        <v>1</v>
      </c>
      <c r="L15" s="23"/>
      <c r="M15" s="23">
        <v>0</v>
      </c>
      <c r="N15" s="25"/>
      <c r="O15" s="23"/>
      <c r="P15" s="23"/>
      <c r="Q15" s="24"/>
      <c r="R15" s="23"/>
      <c r="S15" s="23"/>
      <c r="T15" s="23"/>
      <c r="U15" s="24"/>
      <c r="V15" s="23"/>
      <c r="W15" s="23"/>
      <c r="X15" s="23">
        <v>0</v>
      </c>
      <c r="Y15" s="23">
        <v>0</v>
      </c>
      <c r="Z15" s="25"/>
      <c r="AA15" s="23">
        <v>0</v>
      </c>
      <c r="AB15" s="23">
        <v>0</v>
      </c>
      <c r="AC15" s="24">
        <v>1</v>
      </c>
      <c r="AD15" s="23">
        <v>1</v>
      </c>
      <c r="AE15" s="24">
        <v>0</v>
      </c>
      <c r="AF15" s="23">
        <v>1</v>
      </c>
      <c r="AG15" s="24"/>
      <c r="AH15" s="23"/>
      <c r="AI15" s="23">
        <v>0</v>
      </c>
      <c r="AJ15" s="23">
        <v>0</v>
      </c>
      <c r="AK15" s="23">
        <v>0</v>
      </c>
      <c r="AL15" s="23">
        <v>0</v>
      </c>
      <c r="AM15" s="23">
        <v>0</v>
      </c>
    </row>
    <row r="16" spans="1:39" s="8" customFormat="1" ht="69" customHeight="1">
      <c r="A16" s="9">
        <v>6</v>
      </c>
      <c r="B16" s="5" t="s">
        <v>47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0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>
      <c r="A17" s="9" t="s">
        <v>48</v>
      </c>
      <c r="B17" s="27" t="s">
        <v>49</v>
      </c>
      <c r="C17" s="23">
        <v>0</v>
      </c>
      <c r="D17" s="23">
        <v>0</v>
      </c>
      <c r="E17" s="24"/>
      <c r="F17" s="23"/>
      <c r="G17" s="23"/>
      <c r="H17" s="23">
        <v>0</v>
      </c>
      <c r="I17" s="24"/>
      <c r="J17" s="23"/>
      <c r="K17" s="23"/>
      <c r="L17" s="23"/>
      <c r="M17" s="23">
        <v>0</v>
      </c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>
        <v>0</v>
      </c>
      <c r="Y17" s="23">
        <v>0</v>
      </c>
      <c r="Z17" s="25"/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4"/>
      <c r="AH17" s="23"/>
      <c r="AI17" s="23">
        <v>0</v>
      </c>
      <c r="AJ17" s="23">
        <v>0</v>
      </c>
      <c r="AK17" s="23">
        <v>0</v>
      </c>
      <c r="AL17" s="23">
        <v>0</v>
      </c>
      <c r="AM17" s="23">
        <v>0</v>
      </c>
    </row>
    <row r="18" spans="1:39" ht="69" customHeight="1">
      <c r="A18" s="9" t="s">
        <v>50</v>
      </c>
      <c r="B18" s="27" t="s">
        <v>51</v>
      </c>
      <c r="C18" s="23">
        <v>0</v>
      </c>
      <c r="D18" s="23">
        <v>0</v>
      </c>
      <c r="E18" s="24"/>
      <c r="F18" s="23"/>
      <c r="G18" s="23"/>
      <c r="H18" s="23">
        <v>0</v>
      </c>
      <c r="I18" s="24"/>
      <c r="J18" s="23"/>
      <c r="K18" s="23"/>
      <c r="L18" s="23"/>
      <c r="M18" s="23">
        <v>0</v>
      </c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>
        <v>0</v>
      </c>
      <c r="Y18" s="23">
        <v>0</v>
      </c>
      <c r="Z18" s="25"/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4"/>
      <c r="AH18" s="23"/>
      <c r="AI18" s="23">
        <v>0</v>
      </c>
      <c r="AJ18" s="23">
        <v>0</v>
      </c>
      <c r="AK18" s="23">
        <v>0</v>
      </c>
      <c r="AL18" s="23">
        <v>0</v>
      </c>
      <c r="AM18" s="23">
        <v>0</v>
      </c>
    </row>
    <row r="19" spans="1:39" ht="69" customHeight="1">
      <c r="A19" s="9" t="s">
        <v>52</v>
      </c>
      <c r="B19" s="27" t="s">
        <v>53</v>
      </c>
      <c r="C19" s="23">
        <v>0</v>
      </c>
      <c r="D19" s="23">
        <v>0</v>
      </c>
      <c r="E19" s="24"/>
      <c r="F19" s="23"/>
      <c r="G19" s="23"/>
      <c r="H19" s="23">
        <v>0</v>
      </c>
      <c r="I19" s="24"/>
      <c r="J19" s="23"/>
      <c r="K19" s="23"/>
      <c r="L19" s="23"/>
      <c r="M19" s="23">
        <v>0</v>
      </c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>
        <v>0</v>
      </c>
      <c r="Y19" s="23">
        <v>0</v>
      </c>
      <c r="Z19" s="25"/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4"/>
      <c r="AH19" s="23"/>
      <c r="AI19" s="23">
        <v>0</v>
      </c>
      <c r="AJ19" s="23">
        <v>0</v>
      </c>
      <c r="AK19" s="23">
        <v>0</v>
      </c>
      <c r="AL19" s="23">
        <v>0</v>
      </c>
      <c r="AM19" s="23">
        <v>0</v>
      </c>
    </row>
    <row r="20" spans="1:39" ht="69" customHeight="1">
      <c r="A20" s="9" t="s">
        <v>54</v>
      </c>
      <c r="B20" s="27" t="s">
        <v>55</v>
      </c>
      <c r="C20" s="23">
        <v>0</v>
      </c>
      <c r="D20" s="23">
        <v>0</v>
      </c>
      <c r="E20" s="24"/>
      <c r="F20" s="23"/>
      <c r="G20" s="23"/>
      <c r="H20" s="23">
        <v>0</v>
      </c>
      <c r="I20" s="24"/>
      <c r="J20" s="23"/>
      <c r="K20" s="23"/>
      <c r="L20" s="23"/>
      <c r="M20" s="23">
        <v>0</v>
      </c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>
        <v>0</v>
      </c>
      <c r="Y20" s="23">
        <v>0</v>
      </c>
      <c r="Z20" s="25"/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4"/>
      <c r="AH20" s="23"/>
      <c r="AI20" s="23">
        <v>0</v>
      </c>
      <c r="AJ20" s="23">
        <v>0</v>
      </c>
      <c r="AK20" s="23">
        <v>0</v>
      </c>
      <c r="AL20" s="23">
        <v>0</v>
      </c>
      <c r="AM20" s="23">
        <v>0</v>
      </c>
    </row>
    <row r="21" spans="1:39" ht="69" customHeight="1">
      <c r="A21" s="9" t="s">
        <v>56</v>
      </c>
      <c r="B21" s="27" t="s">
        <v>57</v>
      </c>
      <c r="C21" s="23">
        <v>0</v>
      </c>
      <c r="D21" s="23">
        <v>0</v>
      </c>
      <c r="E21" s="24"/>
      <c r="F21" s="23"/>
      <c r="G21" s="23"/>
      <c r="H21" s="23">
        <v>0</v>
      </c>
      <c r="I21" s="24"/>
      <c r="J21" s="23"/>
      <c r="K21" s="23"/>
      <c r="L21" s="23"/>
      <c r="M21" s="23">
        <v>0</v>
      </c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>
        <v>0</v>
      </c>
      <c r="Y21" s="23">
        <v>0</v>
      </c>
      <c r="Z21" s="25"/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4"/>
      <c r="AH21" s="23"/>
      <c r="AI21" s="23">
        <v>0</v>
      </c>
      <c r="AJ21" s="23">
        <v>0</v>
      </c>
      <c r="AK21" s="23">
        <v>0</v>
      </c>
      <c r="AL21" s="23">
        <v>0</v>
      </c>
      <c r="AM21" s="23">
        <v>0</v>
      </c>
    </row>
    <row r="22" spans="1:39" ht="69" customHeight="1">
      <c r="A22" s="9" t="s">
        <v>58</v>
      </c>
      <c r="B22" s="27" t="s">
        <v>59</v>
      </c>
      <c r="C22" s="23">
        <v>0</v>
      </c>
      <c r="D22" s="23">
        <v>0</v>
      </c>
      <c r="E22" s="24"/>
      <c r="F22" s="23"/>
      <c r="G22" s="23"/>
      <c r="H22" s="23">
        <v>0</v>
      </c>
      <c r="I22" s="24"/>
      <c r="J22" s="23"/>
      <c r="K22" s="23"/>
      <c r="L22" s="23"/>
      <c r="M22" s="23">
        <v>0</v>
      </c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>
        <v>0</v>
      </c>
      <c r="Y22" s="23">
        <v>0</v>
      </c>
      <c r="Z22" s="25"/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4"/>
      <c r="AH22" s="23"/>
      <c r="AI22" s="23">
        <v>0</v>
      </c>
      <c r="AJ22" s="23">
        <v>0</v>
      </c>
      <c r="AK22" s="23">
        <v>0</v>
      </c>
      <c r="AL22" s="23">
        <v>0</v>
      </c>
      <c r="AM22" s="23">
        <v>0</v>
      </c>
    </row>
    <row r="23" spans="1:39" ht="69" customHeight="1">
      <c r="A23" s="9" t="s">
        <v>60</v>
      </c>
      <c r="B23" s="27" t="s">
        <v>61</v>
      </c>
      <c r="C23" s="23">
        <v>0</v>
      </c>
      <c r="D23" s="23">
        <v>0</v>
      </c>
      <c r="E23" s="24"/>
      <c r="F23" s="23"/>
      <c r="G23" s="23"/>
      <c r="H23" s="23">
        <v>0</v>
      </c>
      <c r="I23" s="24"/>
      <c r="J23" s="23"/>
      <c r="K23" s="23"/>
      <c r="L23" s="23"/>
      <c r="M23" s="23">
        <v>0</v>
      </c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>
        <v>0</v>
      </c>
      <c r="Y23" s="23">
        <v>0</v>
      </c>
      <c r="Z23" s="25"/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4"/>
      <c r="AH23" s="23"/>
      <c r="AI23" s="23">
        <v>0</v>
      </c>
      <c r="AJ23" s="23">
        <v>0</v>
      </c>
      <c r="AK23" s="23">
        <v>0</v>
      </c>
      <c r="AL23" s="23">
        <v>0</v>
      </c>
      <c r="AM23" s="23">
        <v>0</v>
      </c>
    </row>
    <row r="24" spans="1:39" s="8" customFormat="1" ht="69" customHeight="1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>
      <c r="A25" s="11" t="s">
        <v>63</v>
      </c>
      <c r="B25" s="27" t="s">
        <v>64</v>
      </c>
      <c r="C25" s="23">
        <v>0</v>
      </c>
      <c r="D25" s="23">
        <v>0</v>
      </c>
      <c r="E25" s="24"/>
      <c r="F25" s="23"/>
      <c r="G25" s="23"/>
      <c r="H25" s="23">
        <v>0</v>
      </c>
      <c r="I25" s="24"/>
      <c r="J25" s="23"/>
      <c r="K25" s="23"/>
      <c r="L25" s="23"/>
      <c r="M25" s="23">
        <v>0</v>
      </c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>
        <v>0</v>
      </c>
      <c r="Y25" s="23">
        <v>0</v>
      </c>
      <c r="Z25" s="25"/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4"/>
      <c r="AH25" s="23"/>
      <c r="AI25" s="23">
        <v>0</v>
      </c>
      <c r="AJ25" s="23">
        <v>0</v>
      </c>
      <c r="AK25" s="23">
        <v>0</v>
      </c>
      <c r="AL25" s="23">
        <v>0</v>
      </c>
      <c r="AM25" s="23">
        <v>0</v>
      </c>
    </row>
    <row r="26" spans="1:39" ht="69" customHeight="1">
      <c r="A26" s="11" t="s">
        <v>65</v>
      </c>
      <c r="B26" s="27" t="s">
        <v>66</v>
      </c>
      <c r="C26" s="23">
        <v>0</v>
      </c>
      <c r="D26" s="23">
        <v>0</v>
      </c>
      <c r="E26" s="24"/>
      <c r="F26" s="23"/>
      <c r="G26" s="23"/>
      <c r="H26" s="23">
        <v>0</v>
      </c>
      <c r="I26" s="24"/>
      <c r="J26" s="23"/>
      <c r="K26" s="23"/>
      <c r="L26" s="23"/>
      <c r="M26" s="23">
        <v>0</v>
      </c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>
        <v>0</v>
      </c>
      <c r="Y26" s="23">
        <v>0</v>
      </c>
      <c r="Z26" s="25"/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4"/>
      <c r="AH26" s="23"/>
      <c r="AI26" s="23">
        <v>0</v>
      </c>
      <c r="AJ26" s="23">
        <v>0</v>
      </c>
      <c r="AK26" s="23">
        <v>0</v>
      </c>
      <c r="AL26" s="23">
        <v>0</v>
      </c>
      <c r="AM26" s="23">
        <v>0</v>
      </c>
    </row>
    <row r="27" spans="1:39" ht="69" customHeight="1">
      <c r="A27" s="11" t="s">
        <v>67</v>
      </c>
      <c r="B27" s="27" t="s">
        <v>68</v>
      </c>
      <c r="C27" s="23">
        <v>0</v>
      </c>
      <c r="D27" s="23">
        <v>0</v>
      </c>
      <c r="E27" s="24"/>
      <c r="F27" s="23"/>
      <c r="G27" s="23"/>
      <c r="H27" s="23">
        <v>0</v>
      </c>
      <c r="I27" s="24"/>
      <c r="J27" s="23"/>
      <c r="K27" s="23"/>
      <c r="L27" s="23"/>
      <c r="M27" s="23">
        <v>0</v>
      </c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>
        <v>0</v>
      </c>
      <c r="Y27" s="23">
        <v>0</v>
      </c>
      <c r="Z27" s="25"/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4"/>
      <c r="AH27" s="23"/>
      <c r="AI27" s="23">
        <v>0</v>
      </c>
      <c r="AJ27" s="23">
        <v>0</v>
      </c>
      <c r="AK27" s="23">
        <v>0</v>
      </c>
      <c r="AL27" s="23">
        <v>0</v>
      </c>
      <c r="AM27" s="23">
        <v>0</v>
      </c>
    </row>
    <row r="28" spans="1:39" ht="69" customHeight="1">
      <c r="A28" s="11" t="s">
        <v>69</v>
      </c>
      <c r="B28" s="27" t="s">
        <v>70</v>
      </c>
      <c r="C28" s="23">
        <v>0</v>
      </c>
      <c r="D28" s="23">
        <v>0</v>
      </c>
      <c r="E28" s="24"/>
      <c r="F28" s="23"/>
      <c r="G28" s="23"/>
      <c r="H28" s="23">
        <v>0</v>
      </c>
      <c r="I28" s="24"/>
      <c r="J28" s="23"/>
      <c r="K28" s="23"/>
      <c r="L28" s="23"/>
      <c r="M28" s="23">
        <v>0</v>
      </c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>
        <v>0</v>
      </c>
      <c r="Y28" s="23">
        <v>0</v>
      </c>
      <c r="Z28" s="25"/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4"/>
      <c r="AH28" s="23"/>
      <c r="AI28" s="23">
        <v>0</v>
      </c>
      <c r="AJ28" s="23">
        <v>0</v>
      </c>
      <c r="AK28" s="23">
        <v>0</v>
      </c>
      <c r="AL28" s="23">
        <v>0</v>
      </c>
      <c r="AM28" s="23">
        <v>0</v>
      </c>
    </row>
    <row r="29" spans="1:39" ht="69" customHeight="1">
      <c r="A29" s="11" t="s">
        <v>71</v>
      </c>
      <c r="B29" s="27" t="s">
        <v>72</v>
      </c>
      <c r="C29" s="23">
        <v>0</v>
      </c>
      <c r="D29" s="23">
        <v>0</v>
      </c>
      <c r="E29" s="24"/>
      <c r="F29" s="23"/>
      <c r="G29" s="23"/>
      <c r="H29" s="23">
        <v>0</v>
      </c>
      <c r="I29" s="24"/>
      <c r="J29" s="23"/>
      <c r="K29" s="23"/>
      <c r="L29" s="23"/>
      <c r="M29" s="23">
        <v>0</v>
      </c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>
        <v>0</v>
      </c>
      <c r="Y29" s="23">
        <v>0</v>
      </c>
      <c r="Z29" s="25"/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4"/>
      <c r="AH29" s="23"/>
      <c r="AI29" s="23">
        <v>0</v>
      </c>
      <c r="AJ29" s="23">
        <v>0</v>
      </c>
      <c r="AK29" s="23">
        <v>0</v>
      </c>
      <c r="AL29" s="23">
        <v>0</v>
      </c>
      <c r="AM29" s="23">
        <v>0</v>
      </c>
    </row>
    <row r="30" spans="1:39" s="8" customFormat="1" ht="69" customHeight="1">
      <c r="A30" s="11" t="s">
        <v>73</v>
      </c>
      <c r="B30" s="5" t="s">
        <v>74</v>
      </c>
      <c r="C30" s="23">
        <v>0</v>
      </c>
      <c r="D30" s="23">
        <v>0</v>
      </c>
      <c r="E30" s="24"/>
      <c r="F30" s="23"/>
      <c r="G30" s="23"/>
      <c r="H30" s="23">
        <v>0</v>
      </c>
      <c r="I30" s="24"/>
      <c r="J30" s="23"/>
      <c r="K30" s="23"/>
      <c r="L30" s="23"/>
      <c r="M30" s="23">
        <v>0</v>
      </c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>
        <v>0</v>
      </c>
      <c r="Y30" s="23">
        <v>0</v>
      </c>
      <c r="Z30" s="25"/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4"/>
      <c r="AH30" s="23"/>
      <c r="AI30" s="23">
        <v>0</v>
      </c>
      <c r="AJ30" s="23">
        <v>0</v>
      </c>
      <c r="AK30" s="23">
        <v>0</v>
      </c>
      <c r="AL30" s="23">
        <v>0</v>
      </c>
      <c r="AM30" s="23">
        <v>0</v>
      </c>
    </row>
    <row r="31" spans="1:39" s="8" customFormat="1" ht="69" customHeight="1">
      <c r="A31" s="11" t="s">
        <v>75</v>
      </c>
      <c r="B31" s="5" t="s">
        <v>76</v>
      </c>
      <c r="C31" s="23">
        <v>0</v>
      </c>
      <c r="D31" s="23">
        <v>0</v>
      </c>
      <c r="E31" s="24"/>
      <c r="F31" s="23"/>
      <c r="G31" s="23"/>
      <c r="H31" s="23">
        <v>1</v>
      </c>
      <c r="I31" s="24">
        <v>1</v>
      </c>
      <c r="J31" s="23"/>
      <c r="K31" s="23"/>
      <c r="L31" s="23"/>
      <c r="M31" s="23">
        <v>0</v>
      </c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>
        <v>0</v>
      </c>
      <c r="Y31" s="23">
        <v>0</v>
      </c>
      <c r="Z31" s="25">
        <v>1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4"/>
      <c r="AH31" s="23"/>
      <c r="AI31" s="23">
        <v>0</v>
      </c>
      <c r="AJ31" s="23">
        <v>0</v>
      </c>
      <c r="AK31" s="23">
        <v>0</v>
      </c>
      <c r="AL31" s="23">
        <v>0</v>
      </c>
      <c r="AM31" s="23">
        <v>0</v>
      </c>
    </row>
    <row r="32" spans="1:39" s="8" customFormat="1" ht="69" customHeight="1">
      <c r="A32" s="11" t="s">
        <v>77</v>
      </c>
      <c r="B32" s="5" t="s">
        <v>78</v>
      </c>
      <c r="C32" s="23">
        <v>0</v>
      </c>
      <c r="D32" s="23">
        <v>0</v>
      </c>
      <c r="E32" s="24"/>
      <c r="F32" s="23"/>
      <c r="G32" s="23"/>
      <c r="H32" s="23">
        <v>0</v>
      </c>
      <c r="I32" s="24"/>
      <c r="J32" s="23"/>
      <c r="K32" s="23"/>
      <c r="L32" s="23"/>
      <c r="M32" s="23">
        <v>0</v>
      </c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>
        <v>0</v>
      </c>
      <c r="Y32" s="23">
        <v>0</v>
      </c>
      <c r="Z32" s="25"/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4"/>
      <c r="AH32" s="23"/>
      <c r="AI32" s="23">
        <v>0</v>
      </c>
      <c r="AJ32" s="23">
        <v>0</v>
      </c>
      <c r="AK32" s="23">
        <v>0</v>
      </c>
      <c r="AL32" s="23">
        <v>0</v>
      </c>
      <c r="AM32" s="23">
        <v>0</v>
      </c>
    </row>
    <row r="33" spans="1:39" s="8" customFormat="1" ht="69" customHeight="1">
      <c r="A33" s="11" t="s">
        <v>79</v>
      </c>
      <c r="B33" s="5" t="s">
        <v>80</v>
      </c>
      <c r="C33" s="23">
        <v>0</v>
      </c>
      <c r="D33" s="23">
        <v>0</v>
      </c>
      <c r="E33" s="24"/>
      <c r="F33" s="23"/>
      <c r="G33" s="23"/>
      <c r="H33" s="23">
        <v>0</v>
      </c>
      <c r="I33" s="24"/>
      <c r="J33" s="23"/>
      <c r="K33" s="23"/>
      <c r="L33" s="23"/>
      <c r="M33" s="23">
        <v>0</v>
      </c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>
        <v>0</v>
      </c>
      <c r="Y33" s="23">
        <v>0</v>
      </c>
      <c r="Z33" s="25"/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4"/>
      <c r="AH33" s="23"/>
      <c r="AI33" s="23">
        <v>0</v>
      </c>
      <c r="AJ33" s="23">
        <v>0</v>
      </c>
      <c r="AK33" s="23">
        <v>0</v>
      </c>
      <c r="AL33" s="23">
        <v>0</v>
      </c>
      <c r="AM33" s="23">
        <v>0</v>
      </c>
    </row>
    <row r="34" spans="1:39" s="8" customFormat="1" ht="69" customHeight="1">
      <c r="A34" s="11" t="s">
        <v>81</v>
      </c>
      <c r="B34" s="5" t="s">
        <v>82</v>
      </c>
      <c r="C34" s="23">
        <v>0</v>
      </c>
      <c r="D34" s="23">
        <v>0</v>
      </c>
      <c r="E34" s="24"/>
      <c r="F34" s="23"/>
      <c r="G34" s="23"/>
      <c r="H34" s="23">
        <v>0</v>
      </c>
      <c r="I34" s="24"/>
      <c r="J34" s="23"/>
      <c r="K34" s="23"/>
      <c r="L34" s="23"/>
      <c r="M34" s="23">
        <v>0</v>
      </c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>
        <v>0</v>
      </c>
      <c r="Y34" s="23">
        <v>0</v>
      </c>
      <c r="Z34" s="25"/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4"/>
      <c r="AH34" s="23"/>
      <c r="AI34" s="23">
        <v>0</v>
      </c>
      <c r="AJ34" s="23">
        <v>0</v>
      </c>
      <c r="AK34" s="23">
        <v>0</v>
      </c>
      <c r="AL34" s="23">
        <v>0</v>
      </c>
      <c r="AM34" s="23">
        <v>0</v>
      </c>
    </row>
    <row r="35" spans="1:39" s="8" customFormat="1" ht="69" customHeight="1">
      <c r="A35" s="11" t="s">
        <v>83</v>
      </c>
      <c r="B35" s="5" t="s">
        <v>104</v>
      </c>
      <c r="C35" s="23">
        <v>0</v>
      </c>
      <c r="D35" s="23">
        <v>0</v>
      </c>
      <c r="E35" s="24"/>
      <c r="F35" s="23"/>
      <c r="G35" s="23"/>
      <c r="H35" s="23">
        <v>1</v>
      </c>
      <c r="I35" s="24">
        <v>1</v>
      </c>
      <c r="J35" s="23"/>
      <c r="K35" s="23"/>
      <c r="L35" s="23"/>
      <c r="M35" s="23">
        <v>0</v>
      </c>
      <c r="N35" s="25">
        <v>1</v>
      </c>
      <c r="O35" s="23">
        <v>1</v>
      </c>
      <c r="P35" s="23"/>
      <c r="Q35" s="24"/>
      <c r="R35" s="23"/>
      <c r="S35" s="23"/>
      <c r="T35" s="23"/>
      <c r="U35" s="24"/>
      <c r="V35" s="23"/>
      <c r="W35" s="23">
        <v>1</v>
      </c>
      <c r="X35" s="23">
        <v>0</v>
      </c>
      <c r="Y35" s="23">
        <v>0</v>
      </c>
      <c r="Z35" s="25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4"/>
      <c r="AH35" s="23"/>
      <c r="AI35" s="23">
        <v>0</v>
      </c>
      <c r="AJ35" s="23">
        <v>0</v>
      </c>
      <c r="AK35" s="23">
        <v>0</v>
      </c>
      <c r="AL35" s="23">
        <v>0</v>
      </c>
      <c r="AM35" s="23">
        <v>0</v>
      </c>
    </row>
    <row r="36" spans="1:39" s="8" customFormat="1" ht="69" customHeight="1">
      <c r="A36" s="11" t="s">
        <v>108</v>
      </c>
      <c r="B36" s="5" t="s">
        <v>105</v>
      </c>
      <c r="C36" s="23">
        <v>0</v>
      </c>
      <c r="D36" s="23">
        <v>0</v>
      </c>
      <c r="E36" s="24"/>
      <c r="F36" s="23"/>
      <c r="G36" s="23"/>
      <c r="H36" s="23">
        <v>0</v>
      </c>
      <c r="I36" s="24"/>
      <c r="J36" s="23"/>
      <c r="K36" s="23"/>
      <c r="L36" s="23"/>
      <c r="M36" s="23">
        <v>0</v>
      </c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>
        <v>0</v>
      </c>
      <c r="Y36" s="23">
        <v>0</v>
      </c>
      <c r="Z36" s="25"/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4"/>
      <c r="AH36" s="23"/>
      <c r="AI36" s="23">
        <v>0</v>
      </c>
      <c r="AJ36" s="23">
        <v>0</v>
      </c>
      <c r="AK36" s="23">
        <v>0</v>
      </c>
      <c r="AL36" s="23">
        <v>0</v>
      </c>
      <c r="AM36" s="23">
        <v>0</v>
      </c>
    </row>
    <row r="37" spans="1:39" ht="69" customHeight="1">
      <c r="A37" s="11" t="s">
        <v>84</v>
      </c>
      <c r="B37" s="5" t="s">
        <v>85</v>
      </c>
      <c r="C37" s="23">
        <v>0</v>
      </c>
      <c r="D37" s="23">
        <v>0</v>
      </c>
      <c r="E37" s="24"/>
      <c r="F37" s="23"/>
      <c r="G37" s="23"/>
      <c r="H37" s="23">
        <v>0</v>
      </c>
      <c r="I37" s="24"/>
      <c r="J37" s="23"/>
      <c r="K37" s="23"/>
      <c r="L37" s="23"/>
      <c r="M37" s="23">
        <v>0</v>
      </c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>
        <v>0</v>
      </c>
      <c r="Y37" s="23">
        <v>0</v>
      </c>
      <c r="Z37" s="25"/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4"/>
      <c r="AH37" s="23"/>
      <c r="AI37" s="23">
        <v>0</v>
      </c>
      <c r="AJ37" s="23">
        <v>0</v>
      </c>
      <c r="AK37" s="23">
        <v>0</v>
      </c>
      <c r="AL37" s="23">
        <v>0</v>
      </c>
      <c r="AM37" s="23">
        <v>0</v>
      </c>
    </row>
    <row r="38" spans="1:39" ht="69" customHeight="1">
      <c r="A38" s="11" t="s">
        <v>86</v>
      </c>
      <c r="B38" s="5" t="s">
        <v>87</v>
      </c>
      <c r="C38" s="23">
        <v>0</v>
      </c>
      <c r="D38" s="23">
        <v>0</v>
      </c>
      <c r="E38" s="24"/>
      <c r="F38" s="23"/>
      <c r="G38" s="23"/>
      <c r="H38" s="23">
        <v>1</v>
      </c>
      <c r="I38" s="24">
        <v>1</v>
      </c>
      <c r="J38" s="23"/>
      <c r="K38" s="23"/>
      <c r="L38" s="23"/>
      <c r="M38" s="23">
        <v>0</v>
      </c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>
        <v>0</v>
      </c>
      <c r="Y38" s="23">
        <v>0</v>
      </c>
      <c r="Z38" s="25">
        <v>1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4"/>
      <c r="AH38" s="23"/>
      <c r="AI38" s="23">
        <v>0</v>
      </c>
      <c r="AJ38" s="23">
        <v>0</v>
      </c>
      <c r="AK38" s="23">
        <v>0</v>
      </c>
      <c r="AL38" s="23">
        <v>0</v>
      </c>
      <c r="AM38" s="23">
        <v>0</v>
      </c>
    </row>
    <row r="39" spans="1:39" ht="69" customHeight="1">
      <c r="A39" s="11" t="s">
        <v>88</v>
      </c>
      <c r="B39" s="5" t="s">
        <v>89</v>
      </c>
      <c r="C39" s="23">
        <v>1</v>
      </c>
      <c r="D39" s="23">
        <v>0</v>
      </c>
      <c r="E39" s="24">
        <v>1</v>
      </c>
      <c r="F39" s="23"/>
      <c r="G39" s="23"/>
      <c r="H39" s="23">
        <v>1</v>
      </c>
      <c r="I39" s="24">
        <v>1</v>
      </c>
      <c r="J39" s="23"/>
      <c r="K39" s="23"/>
      <c r="L39" s="23"/>
      <c r="M39" s="23">
        <v>0</v>
      </c>
      <c r="N39" s="25">
        <v>1</v>
      </c>
      <c r="O39" s="23"/>
      <c r="P39" s="23"/>
      <c r="Q39" s="24">
        <v>1</v>
      </c>
      <c r="R39" s="23"/>
      <c r="S39" s="23"/>
      <c r="T39" s="23"/>
      <c r="U39" s="24"/>
      <c r="V39" s="23"/>
      <c r="W39" s="23">
        <v>1</v>
      </c>
      <c r="X39" s="23">
        <v>0</v>
      </c>
      <c r="Y39" s="23">
        <v>0</v>
      </c>
      <c r="Z39" s="25">
        <v>1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4"/>
      <c r="AH39" s="23"/>
      <c r="AI39" s="23">
        <v>0</v>
      </c>
      <c r="AJ39" s="23">
        <v>0</v>
      </c>
      <c r="AK39" s="23">
        <v>0</v>
      </c>
      <c r="AL39" s="23">
        <v>0</v>
      </c>
      <c r="AM39" s="23">
        <v>0</v>
      </c>
    </row>
    <row r="40" spans="1:39" ht="99" customHeight="1">
      <c r="A40" s="11" t="s">
        <v>106</v>
      </c>
      <c r="B40" s="5" t="s">
        <v>107</v>
      </c>
      <c r="C40" s="23">
        <v>0</v>
      </c>
      <c r="D40" s="23">
        <v>0</v>
      </c>
      <c r="E40" s="24"/>
      <c r="F40" s="23"/>
      <c r="G40" s="23"/>
      <c r="H40" s="23">
        <v>0</v>
      </c>
      <c r="I40" s="24"/>
      <c r="J40" s="23"/>
      <c r="K40" s="23"/>
      <c r="L40" s="23"/>
      <c r="M40" s="23">
        <v>0</v>
      </c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>
        <v>0</v>
      </c>
      <c r="Y40" s="23">
        <v>0</v>
      </c>
      <c r="Z40" s="25"/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4"/>
      <c r="AH40" s="23"/>
      <c r="AI40" s="23">
        <v>0</v>
      </c>
      <c r="AJ40" s="23">
        <v>0</v>
      </c>
      <c r="AK40" s="23">
        <v>0</v>
      </c>
      <c r="AL40" s="23">
        <v>0</v>
      </c>
      <c r="AM40" s="23">
        <v>0</v>
      </c>
    </row>
    <row r="41" spans="1:39" ht="69" customHeight="1">
      <c r="A41" s="11" t="s">
        <v>90</v>
      </c>
      <c r="B41" s="26" t="s">
        <v>91</v>
      </c>
      <c r="C41" s="23">
        <v>0</v>
      </c>
      <c r="D41" s="23">
        <v>0</v>
      </c>
      <c r="E41" s="24"/>
      <c r="F41" s="23"/>
      <c r="G41" s="23"/>
      <c r="H41" s="23">
        <v>0</v>
      </c>
      <c r="I41" s="24"/>
      <c r="J41" s="23"/>
      <c r="K41" s="23"/>
      <c r="L41" s="23"/>
      <c r="M41" s="23">
        <v>0</v>
      </c>
      <c r="N41" s="25"/>
      <c r="O41" s="23"/>
      <c r="P41" s="23"/>
      <c r="Q41" s="24"/>
      <c r="R41" s="23"/>
      <c r="S41" s="23"/>
      <c r="T41" s="23"/>
      <c r="U41" s="24"/>
      <c r="V41" s="23"/>
      <c r="W41" s="23"/>
      <c r="X41" s="23">
        <v>0</v>
      </c>
      <c r="Y41" s="23">
        <v>0</v>
      </c>
      <c r="Z41" s="25"/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4"/>
      <c r="AH41" s="23"/>
      <c r="AI41" s="23">
        <v>0</v>
      </c>
      <c r="AJ41" s="23">
        <v>0</v>
      </c>
      <c r="AK41" s="23">
        <v>0</v>
      </c>
      <c r="AL41" s="23">
        <v>0</v>
      </c>
      <c r="AM41" s="23">
        <v>0</v>
      </c>
    </row>
    <row r="42" spans="1:39" ht="69" customHeight="1">
      <c r="A42" s="11" t="s">
        <v>92</v>
      </c>
      <c r="B42" s="26" t="s">
        <v>93</v>
      </c>
      <c r="C42" s="23">
        <v>0</v>
      </c>
      <c r="D42" s="23">
        <v>0</v>
      </c>
      <c r="E42" s="24"/>
      <c r="F42" s="23"/>
      <c r="G42" s="23"/>
      <c r="H42" s="23">
        <v>0</v>
      </c>
      <c r="I42" s="24"/>
      <c r="J42" s="23"/>
      <c r="K42" s="23"/>
      <c r="L42" s="23"/>
      <c r="M42" s="23">
        <v>0</v>
      </c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>
        <v>0</v>
      </c>
      <c r="Y42" s="23">
        <v>0</v>
      </c>
      <c r="Z42" s="25"/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4"/>
      <c r="AH42" s="23"/>
      <c r="AI42" s="23">
        <v>0</v>
      </c>
      <c r="AJ42" s="23">
        <v>0</v>
      </c>
      <c r="AK42" s="23">
        <v>0</v>
      </c>
      <c r="AL42" s="23">
        <v>0</v>
      </c>
      <c r="AM42" s="23">
        <v>0</v>
      </c>
    </row>
    <row r="43" spans="1:39" ht="69" customHeight="1">
      <c r="A43" s="11" t="s">
        <v>94</v>
      </c>
      <c r="B43" s="26" t="s">
        <v>95</v>
      </c>
      <c r="C43" s="23">
        <v>0</v>
      </c>
      <c r="D43" s="23">
        <v>0</v>
      </c>
      <c r="E43" s="24"/>
      <c r="F43" s="23"/>
      <c r="G43" s="23"/>
      <c r="H43" s="23">
        <v>0</v>
      </c>
      <c r="I43" s="24"/>
      <c r="J43" s="23"/>
      <c r="K43" s="23"/>
      <c r="L43" s="23"/>
      <c r="M43" s="23">
        <v>0</v>
      </c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>
        <v>0</v>
      </c>
      <c r="Y43" s="23">
        <v>0</v>
      </c>
      <c r="Z43" s="25"/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4"/>
      <c r="AH43" s="23"/>
      <c r="AI43" s="23">
        <v>0</v>
      </c>
      <c r="AJ43" s="23">
        <v>0</v>
      </c>
      <c r="AK43" s="23">
        <v>0</v>
      </c>
      <c r="AL43" s="23">
        <v>0</v>
      </c>
      <c r="AM43" s="23">
        <v>0</v>
      </c>
    </row>
    <row r="44" spans="1:39" ht="69" customHeight="1">
      <c r="A44" s="11" t="s">
        <v>96</v>
      </c>
      <c r="B44" s="26" t="s">
        <v>97</v>
      </c>
      <c r="C44" s="23">
        <v>0</v>
      </c>
      <c r="D44" s="23">
        <v>0</v>
      </c>
      <c r="E44" s="24"/>
      <c r="F44" s="23"/>
      <c r="G44" s="23"/>
      <c r="H44" s="23">
        <v>0</v>
      </c>
      <c r="I44" s="24"/>
      <c r="J44" s="23"/>
      <c r="K44" s="23"/>
      <c r="L44" s="23"/>
      <c r="M44" s="23">
        <v>0</v>
      </c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>
        <v>0</v>
      </c>
      <c r="Y44" s="23">
        <v>0</v>
      </c>
      <c r="Z44" s="25"/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4"/>
      <c r="AH44" s="23"/>
      <c r="AI44" s="23">
        <v>0</v>
      </c>
      <c r="AJ44" s="23">
        <v>0</v>
      </c>
      <c r="AK44" s="23">
        <v>0</v>
      </c>
      <c r="AL44" s="23">
        <v>0</v>
      </c>
      <c r="AM44" s="23">
        <v>0</v>
      </c>
    </row>
    <row r="45" spans="1:39" ht="69" customHeight="1">
      <c r="A45" s="11" t="s">
        <v>98</v>
      </c>
      <c r="B45" s="5" t="s">
        <v>99</v>
      </c>
      <c r="C45" s="23">
        <v>1</v>
      </c>
      <c r="D45" s="23">
        <v>0</v>
      </c>
      <c r="E45" s="24">
        <v>1</v>
      </c>
      <c r="F45" s="23"/>
      <c r="G45" s="23"/>
      <c r="H45" s="23">
        <v>0</v>
      </c>
      <c r="I45" s="24"/>
      <c r="J45" s="23"/>
      <c r="K45" s="23"/>
      <c r="L45" s="23"/>
      <c r="M45" s="23">
        <v>0</v>
      </c>
      <c r="N45" s="25">
        <v>1</v>
      </c>
      <c r="O45" s="23"/>
      <c r="P45" s="23"/>
      <c r="Q45" s="24">
        <v>1</v>
      </c>
      <c r="R45" s="23"/>
      <c r="S45" s="23"/>
      <c r="T45" s="23"/>
      <c r="U45" s="24"/>
      <c r="V45" s="23"/>
      <c r="W45" s="23">
        <v>1</v>
      </c>
      <c r="X45" s="23">
        <v>0</v>
      </c>
      <c r="Y45" s="23">
        <v>0</v>
      </c>
      <c r="Z45" s="25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4"/>
      <c r="AH45" s="23"/>
      <c r="AI45" s="23">
        <v>0</v>
      </c>
      <c r="AJ45" s="23">
        <v>0</v>
      </c>
      <c r="AK45" s="23">
        <v>0</v>
      </c>
      <c r="AL45" s="23">
        <v>0</v>
      </c>
      <c r="AM45" s="23">
        <v>0</v>
      </c>
    </row>
    <row r="46" spans="1:39" ht="69" customHeight="1">
      <c r="A46" s="11" t="s">
        <v>100</v>
      </c>
      <c r="B46" s="26" t="s">
        <v>101</v>
      </c>
      <c r="C46" s="23">
        <v>0</v>
      </c>
      <c r="D46" s="23">
        <v>0</v>
      </c>
      <c r="E46" s="24"/>
      <c r="F46" s="23"/>
      <c r="G46" s="23"/>
      <c r="H46" s="23">
        <v>1</v>
      </c>
      <c r="I46" s="24">
        <v>1</v>
      </c>
      <c r="J46" s="23"/>
      <c r="K46" s="23"/>
      <c r="L46" s="23"/>
      <c r="M46" s="23">
        <v>0</v>
      </c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>
        <v>0</v>
      </c>
      <c r="Y46" s="23">
        <v>0</v>
      </c>
      <c r="Z46" s="25">
        <v>1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4"/>
      <c r="AH46" s="23"/>
      <c r="AI46" s="23">
        <v>0</v>
      </c>
      <c r="AJ46" s="23">
        <v>0</v>
      </c>
      <c r="AK46" s="23">
        <v>0</v>
      </c>
      <c r="AL46" s="23">
        <v>0</v>
      </c>
      <c r="AM46" s="23">
        <v>0</v>
      </c>
    </row>
    <row r="47" spans="1:39" s="8" customFormat="1" ht="69" customHeight="1">
      <c r="A47" s="11" t="s">
        <v>102</v>
      </c>
      <c r="B47" s="5" t="s">
        <v>72</v>
      </c>
      <c r="C47" s="23">
        <v>0</v>
      </c>
      <c r="D47" s="23">
        <v>0</v>
      </c>
      <c r="E47" s="24"/>
      <c r="F47" s="23"/>
      <c r="G47" s="23"/>
      <c r="H47" s="23">
        <v>13</v>
      </c>
      <c r="I47" s="24">
        <v>13</v>
      </c>
      <c r="J47" s="23"/>
      <c r="K47" s="23"/>
      <c r="L47" s="23"/>
      <c r="M47" s="23">
        <v>0</v>
      </c>
      <c r="N47" s="25"/>
      <c r="O47" s="23"/>
      <c r="P47" s="23"/>
      <c r="Q47" s="24"/>
      <c r="R47" s="23"/>
      <c r="S47" s="23">
        <v>11</v>
      </c>
      <c r="T47" s="23"/>
      <c r="U47" s="24"/>
      <c r="V47" s="23">
        <v>11</v>
      </c>
      <c r="W47" s="23">
        <v>11</v>
      </c>
      <c r="X47" s="23">
        <v>2</v>
      </c>
      <c r="Y47" s="23">
        <v>0</v>
      </c>
      <c r="Z47" s="25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4"/>
      <c r="AH47" s="23"/>
      <c r="AI47" s="23">
        <v>0</v>
      </c>
      <c r="AJ47" s="23">
        <v>0</v>
      </c>
      <c r="AK47" s="23">
        <v>0</v>
      </c>
      <c r="AL47" s="23">
        <v>0</v>
      </c>
      <c r="AM47" s="23">
        <v>0</v>
      </c>
    </row>
    <row r="48" spans="1:39" s="8" customFormat="1" ht="69" customHeight="1">
      <c r="A48" s="11"/>
      <c r="B48" s="5" t="s">
        <v>13</v>
      </c>
      <c r="C48" s="22">
        <f>C9+C12+C15+C16+C24++C30+C31+C32+C33+C34+C35+C36+C37+C38+C39+C40+C41+C42+C43+C44+C45+C46+C47</f>
        <v>105</v>
      </c>
      <c r="D48" s="22">
        <f t="shared" ref="D48:AM48" si="4">D9+D12+D15+D16+D24++D30+D31+D32+D33+D34+D35+D36+D37+D38+D39+D40+D41+D42+D43+D44+D45+D46+D47</f>
        <v>0</v>
      </c>
      <c r="E48" s="22">
        <f t="shared" si="4"/>
        <v>105</v>
      </c>
      <c r="F48" s="22">
        <f t="shared" si="4"/>
        <v>0</v>
      </c>
      <c r="G48" s="22">
        <f t="shared" si="4"/>
        <v>0</v>
      </c>
      <c r="H48" s="22">
        <f t="shared" si="4"/>
        <v>216</v>
      </c>
      <c r="I48" s="22">
        <f t="shared" si="4"/>
        <v>176</v>
      </c>
      <c r="J48" s="22">
        <f t="shared" si="4"/>
        <v>13</v>
      </c>
      <c r="K48" s="22">
        <f t="shared" si="4"/>
        <v>12</v>
      </c>
      <c r="L48" s="22">
        <f t="shared" si="4"/>
        <v>15</v>
      </c>
      <c r="M48" s="22">
        <f t="shared" si="4"/>
        <v>0</v>
      </c>
      <c r="N48" s="22">
        <f t="shared" si="4"/>
        <v>120</v>
      </c>
      <c r="O48" s="22">
        <f t="shared" si="4"/>
        <v>95</v>
      </c>
      <c r="P48" s="22">
        <f t="shared" si="4"/>
        <v>1</v>
      </c>
      <c r="Q48" s="22">
        <f t="shared" si="4"/>
        <v>24</v>
      </c>
      <c r="R48" s="22">
        <f t="shared" si="4"/>
        <v>0</v>
      </c>
      <c r="S48" s="22">
        <f t="shared" si="4"/>
        <v>24</v>
      </c>
      <c r="T48" s="22">
        <f t="shared" si="4"/>
        <v>0</v>
      </c>
      <c r="U48" s="22">
        <f t="shared" si="4"/>
        <v>12</v>
      </c>
      <c r="V48" s="22">
        <f t="shared" si="4"/>
        <v>12</v>
      </c>
      <c r="W48" s="22">
        <f t="shared" si="4"/>
        <v>144</v>
      </c>
      <c r="X48" s="22">
        <f t="shared" si="4"/>
        <v>4</v>
      </c>
      <c r="Y48" s="22">
        <f t="shared" si="4"/>
        <v>6</v>
      </c>
      <c r="Z48" s="22">
        <f t="shared" si="4"/>
        <v>133</v>
      </c>
      <c r="AA48" s="22">
        <f t="shared" si="4"/>
        <v>6</v>
      </c>
      <c r="AB48" s="22">
        <f t="shared" si="4"/>
        <v>31</v>
      </c>
      <c r="AC48" s="22">
        <f t="shared" si="4"/>
        <v>7</v>
      </c>
      <c r="AD48" s="22">
        <f t="shared" si="4"/>
        <v>38</v>
      </c>
      <c r="AE48" s="22">
        <f t="shared" si="4"/>
        <v>10</v>
      </c>
      <c r="AF48" s="22">
        <f t="shared" si="4"/>
        <v>28</v>
      </c>
      <c r="AG48" s="22">
        <f t="shared" si="4"/>
        <v>0</v>
      </c>
      <c r="AH48" s="22">
        <f t="shared" si="4"/>
        <v>30</v>
      </c>
      <c r="AI48" s="22">
        <f t="shared" si="4"/>
        <v>0</v>
      </c>
      <c r="AJ48" s="22">
        <f t="shared" si="4"/>
        <v>1</v>
      </c>
      <c r="AK48" s="22">
        <f t="shared" si="4"/>
        <v>1</v>
      </c>
      <c r="AL48" s="22">
        <f t="shared" si="4"/>
        <v>1</v>
      </c>
      <c r="AM48" s="22">
        <f t="shared" si="4"/>
        <v>0</v>
      </c>
    </row>
    <row r="49" spans="1:39" ht="16.5" customHeight="1">
      <c r="A49" s="13"/>
      <c r="B49" s="13"/>
      <c r="C49" s="13" t="s">
        <v>113</v>
      </c>
      <c r="D49" s="13" t="s">
        <v>114</v>
      </c>
      <c r="E49" s="13" t="s">
        <v>115</v>
      </c>
      <c r="F49" s="13" t="s">
        <v>116</v>
      </c>
      <c r="G49" s="13" t="s">
        <v>117</v>
      </c>
      <c r="H49" s="13" t="s">
        <v>118</v>
      </c>
      <c r="I49" s="13" t="s">
        <v>119</v>
      </c>
      <c r="J49" s="13" t="s">
        <v>102</v>
      </c>
      <c r="K49" s="13" t="s">
        <v>73</v>
      </c>
      <c r="L49" s="13" t="s">
        <v>75</v>
      </c>
      <c r="M49" s="13" t="s">
        <v>77</v>
      </c>
      <c r="N49" s="13" t="s">
        <v>79</v>
      </c>
      <c r="O49" s="13" t="s">
        <v>81</v>
      </c>
      <c r="P49" s="13" t="s">
        <v>83</v>
      </c>
      <c r="Q49" s="13" t="s">
        <v>120</v>
      </c>
      <c r="R49" s="13" t="s">
        <v>108</v>
      </c>
      <c r="S49" s="13" t="s">
        <v>121</v>
      </c>
      <c r="T49" s="13" t="s">
        <v>122</v>
      </c>
      <c r="U49" s="13" t="s">
        <v>123</v>
      </c>
      <c r="V49" s="13" t="s">
        <v>124</v>
      </c>
      <c r="W49" s="13" t="s">
        <v>125</v>
      </c>
      <c r="X49" s="13" t="s">
        <v>126</v>
      </c>
      <c r="Y49" s="13" t="s">
        <v>127</v>
      </c>
      <c r="Z49" s="13" t="s">
        <v>128</v>
      </c>
      <c r="AA49" s="13" t="s">
        <v>129</v>
      </c>
      <c r="AB49" s="13" t="s">
        <v>130</v>
      </c>
      <c r="AC49" s="13" t="s">
        <v>131</v>
      </c>
      <c r="AD49" s="13" t="s">
        <v>132</v>
      </c>
      <c r="AE49" s="13" t="s">
        <v>133</v>
      </c>
      <c r="AF49" s="13" t="s">
        <v>134</v>
      </c>
      <c r="AG49" s="13" t="s">
        <v>135</v>
      </c>
      <c r="AH49" s="13" t="s">
        <v>136</v>
      </c>
      <c r="AI49" s="13" t="s">
        <v>137</v>
      </c>
      <c r="AJ49" s="13" t="s">
        <v>138</v>
      </c>
      <c r="AK49" s="13" t="s">
        <v>139</v>
      </c>
      <c r="AL49" s="13" t="s">
        <v>140</v>
      </c>
      <c r="AM49" s="13" t="s">
        <v>141</v>
      </c>
    </row>
    <row r="50" spans="1:39" ht="21.75" customHeight="1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AM137"/>
  <sheetViews>
    <sheetView zoomScale="80" zoomScaleNormal="80" workbookViewId="0">
      <selection activeCell="A5" sqref="A5:B7"/>
    </sheetView>
  </sheetViews>
  <sheetFormatPr defaultRowHeight="12.7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>
      <c r="AI1" s="39" t="s">
        <v>110</v>
      </c>
      <c r="AJ1" s="40"/>
      <c r="AK1" s="40"/>
      <c r="AL1" s="40"/>
      <c r="AM1" s="40"/>
    </row>
    <row r="2" spans="1:39" ht="53.25" customHeight="1">
      <c r="A2" s="30" t="s">
        <v>112</v>
      </c>
      <c r="B2" s="30"/>
      <c r="C2" s="31" t="s">
        <v>0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</row>
    <row r="3" spans="1:39" ht="33" customHeight="1">
      <c r="A3" s="31" t="s">
        <v>161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</row>
    <row r="4" spans="1:39" ht="23.25" customHeight="1">
      <c r="A4" s="32" t="s">
        <v>111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</row>
    <row r="5" spans="1:39" ht="67.5" customHeight="1">
      <c r="A5" s="31"/>
      <c r="B5" s="31"/>
      <c r="C5" s="32" t="s">
        <v>1</v>
      </c>
      <c r="D5" s="32"/>
      <c r="E5" s="32"/>
      <c r="F5" s="32"/>
      <c r="G5" s="32"/>
      <c r="H5" s="36" t="s">
        <v>2</v>
      </c>
      <c r="I5" s="37"/>
      <c r="J5" s="37"/>
      <c r="K5" s="37"/>
      <c r="L5" s="38"/>
      <c r="M5" s="33" t="s">
        <v>3</v>
      </c>
      <c r="N5" s="32" t="s">
        <v>4</v>
      </c>
      <c r="O5" s="32"/>
      <c r="P5" s="32"/>
      <c r="Q5" s="32"/>
      <c r="R5" s="32"/>
      <c r="S5" s="32"/>
      <c r="T5" s="32"/>
      <c r="U5" s="32"/>
      <c r="V5" s="32"/>
      <c r="W5" s="32"/>
      <c r="X5" s="33" t="s">
        <v>5</v>
      </c>
      <c r="Y5" s="33" t="s">
        <v>6</v>
      </c>
      <c r="Z5" s="33" t="s">
        <v>7</v>
      </c>
      <c r="AA5" s="33" t="s">
        <v>8</v>
      </c>
      <c r="AB5" s="32" t="s">
        <v>9</v>
      </c>
      <c r="AC5" s="32"/>
      <c r="AD5" s="32"/>
      <c r="AE5" s="32"/>
      <c r="AF5" s="32"/>
      <c r="AG5" s="33" t="s">
        <v>10</v>
      </c>
      <c r="AH5" s="33" t="s">
        <v>11</v>
      </c>
      <c r="AI5" s="32" t="s">
        <v>12</v>
      </c>
      <c r="AJ5" s="32"/>
      <c r="AK5" s="32"/>
      <c r="AL5" s="32"/>
      <c r="AM5" s="32"/>
    </row>
    <row r="6" spans="1:39" ht="21.75" customHeight="1">
      <c r="A6" s="31"/>
      <c r="B6" s="31"/>
      <c r="C6" s="33" t="s">
        <v>13</v>
      </c>
      <c r="D6" s="33" t="s">
        <v>14</v>
      </c>
      <c r="E6" s="33" t="s">
        <v>15</v>
      </c>
      <c r="F6" s="33" t="s">
        <v>16</v>
      </c>
      <c r="G6" s="33" t="s">
        <v>17</v>
      </c>
      <c r="H6" s="33" t="s">
        <v>13</v>
      </c>
      <c r="I6" s="33" t="s">
        <v>15</v>
      </c>
      <c r="J6" s="33" t="s">
        <v>16</v>
      </c>
      <c r="K6" s="33" t="s">
        <v>17</v>
      </c>
      <c r="L6" s="34" t="s">
        <v>109</v>
      </c>
      <c r="M6" s="33"/>
      <c r="N6" s="33" t="s">
        <v>18</v>
      </c>
      <c r="O6" s="33" t="s">
        <v>19</v>
      </c>
      <c r="P6" s="33" t="s">
        <v>20</v>
      </c>
      <c r="Q6" s="33" t="s">
        <v>21</v>
      </c>
      <c r="R6" s="33" t="s">
        <v>22</v>
      </c>
      <c r="S6" s="32" t="s">
        <v>23</v>
      </c>
      <c r="T6" s="32"/>
      <c r="U6" s="32"/>
      <c r="V6" s="32"/>
      <c r="W6" s="33" t="s">
        <v>24</v>
      </c>
      <c r="X6" s="33"/>
      <c r="Y6" s="33"/>
      <c r="Z6" s="33"/>
      <c r="AA6" s="33"/>
      <c r="AB6" s="33" t="s">
        <v>25</v>
      </c>
      <c r="AC6" s="33" t="s">
        <v>26</v>
      </c>
      <c r="AD6" s="33" t="s">
        <v>13</v>
      </c>
      <c r="AE6" s="33" t="s">
        <v>27</v>
      </c>
      <c r="AF6" s="33" t="s">
        <v>28</v>
      </c>
      <c r="AG6" s="33"/>
      <c r="AH6" s="33"/>
      <c r="AI6" s="33" t="s">
        <v>25</v>
      </c>
      <c r="AJ6" s="33" t="s">
        <v>26</v>
      </c>
      <c r="AK6" s="33" t="s">
        <v>13</v>
      </c>
      <c r="AL6" s="33" t="s">
        <v>29</v>
      </c>
      <c r="AM6" s="33" t="s">
        <v>30</v>
      </c>
    </row>
    <row r="7" spans="1:39" ht="152.25">
      <c r="A7" s="31"/>
      <c r="B7" s="31"/>
      <c r="C7" s="33"/>
      <c r="D7" s="33"/>
      <c r="E7" s="33"/>
      <c r="F7" s="33"/>
      <c r="G7" s="33"/>
      <c r="H7" s="33"/>
      <c r="I7" s="33"/>
      <c r="J7" s="33"/>
      <c r="K7" s="33"/>
      <c r="L7" s="35"/>
      <c r="M7" s="33"/>
      <c r="N7" s="33"/>
      <c r="O7" s="33"/>
      <c r="P7" s="33"/>
      <c r="Q7" s="33"/>
      <c r="R7" s="33"/>
      <c r="S7" s="28" t="s">
        <v>31</v>
      </c>
      <c r="T7" s="28" t="s">
        <v>32</v>
      </c>
      <c r="U7" s="28" t="s">
        <v>33</v>
      </c>
      <c r="V7" s="28" t="s">
        <v>34</v>
      </c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</row>
    <row r="8" spans="1:39" ht="12.75" customHeight="1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>
      <c r="A9" s="7">
        <v>1</v>
      </c>
      <c r="B9" s="5" t="s">
        <v>36</v>
      </c>
      <c r="C9" s="21">
        <f>C10+C11</f>
        <v>307</v>
      </c>
      <c r="D9" s="21">
        <f t="shared" ref="D9:AM9" si="0">D10+D11</f>
        <v>75</v>
      </c>
      <c r="E9" s="21">
        <f t="shared" si="0"/>
        <v>228</v>
      </c>
      <c r="F9" s="21">
        <f t="shared" si="0"/>
        <v>1</v>
      </c>
      <c r="G9" s="21">
        <f t="shared" si="0"/>
        <v>3</v>
      </c>
      <c r="H9" s="21">
        <f t="shared" si="0"/>
        <v>203</v>
      </c>
      <c r="I9" s="21">
        <f>I10+I11</f>
        <v>144</v>
      </c>
      <c r="J9" s="21">
        <f t="shared" si="0"/>
        <v>29</v>
      </c>
      <c r="K9" s="21">
        <f t="shared" si="0"/>
        <v>20</v>
      </c>
      <c r="L9" s="21">
        <f t="shared" si="0"/>
        <v>10</v>
      </c>
      <c r="M9" s="21">
        <f t="shared" si="0"/>
        <v>0</v>
      </c>
      <c r="N9" s="21">
        <f t="shared" si="0"/>
        <v>149</v>
      </c>
      <c r="O9" s="21">
        <f t="shared" si="0"/>
        <v>104</v>
      </c>
      <c r="P9" s="21">
        <f t="shared" si="0"/>
        <v>2</v>
      </c>
      <c r="Q9" s="21">
        <f t="shared" si="0"/>
        <v>43</v>
      </c>
      <c r="R9" s="21">
        <f t="shared" si="0"/>
        <v>0</v>
      </c>
      <c r="S9" s="21">
        <f t="shared" si="0"/>
        <v>13</v>
      </c>
      <c r="T9" s="21">
        <f t="shared" si="0"/>
        <v>0</v>
      </c>
      <c r="U9" s="21">
        <f t="shared" si="0"/>
        <v>0</v>
      </c>
      <c r="V9" s="21">
        <f t="shared" si="0"/>
        <v>13</v>
      </c>
      <c r="W9" s="21">
        <f t="shared" si="0"/>
        <v>162</v>
      </c>
      <c r="X9" s="21">
        <f t="shared" si="0"/>
        <v>2</v>
      </c>
      <c r="Y9" s="21">
        <f t="shared" si="0"/>
        <v>3</v>
      </c>
      <c r="Z9" s="21">
        <f t="shared" si="0"/>
        <v>283</v>
      </c>
      <c r="AA9" s="21">
        <f t="shared" si="0"/>
        <v>67</v>
      </c>
      <c r="AB9" s="21">
        <f t="shared" si="0"/>
        <v>94</v>
      </c>
      <c r="AC9" s="21">
        <f t="shared" si="0"/>
        <v>15</v>
      </c>
      <c r="AD9" s="21">
        <f t="shared" si="0"/>
        <v>109</v>
      </c>
      <c r="AE9" s="21">
        <f t="shared" si="0"/>
        <v>55</v>
      </c>
      <c r="AF9" s="21">
        <f t="shared" si="0"/>
        <v>54</v>
      </c>
      <c r="AG9" s="21">
        <f t="shared" si="0"/>
        <v>0</v>
      </c>
      <c r="AH9" s="21">
        <f t="shared" si="0"/>
        <v>89</v>
      </c>
      <c r="AI9" s="21">
        <f t="shared" si="0"/>
        <v>2</v>
      </c>
      <c r="AJ9" s="21">
        <f t="shared" si="0"/>
        <v>5</v>
      </c>
      <c r="AK9" s="21">
        <f t="shared" si="0"/>
        <v>7</v>
      </c>
      <c r="AL9" s="21">
        <f t="shared" si="0"/>
        <v>5</v>
      </c>
      <c r="AM9" s="21">
        <f t="shared" si="0"/>
        <v>2</v>
      </c>
    </row>
    <row r="10" spans="1:39" ht="69" customHeight="1">
      <c r="A10" s="9" t="s">
        <v>37</v>
      </c>
      <c r="B10" s="27" t="s">
        <v>38</v>
      </c>
      <c r="C10" s="23">
        <v>257</v>
      </c>
      <c r="D10" s="23">
        <v>72</v>
      </c>
      <c r="E10" s="24">
        <v>182</v>
      </c>
      <c r="F10" s="23">
        <v>1</v>
      </c>
      <c r="G10" s="23">
        <v>2</v>
      </c>
      <c r="H10" s="23">
        <v>144</v>
      </c>
      <c r="I10" s="24">
        <v>102</v>
      </c>
      <c r="J10" s="23">
        <v>25</v>
      </c>
      <c r="K10" s="23">
        <v>8</v>
      </c>
      <c r="L10" s="23">
        <v>9</v>
      </c>
      <c r="M10" s="23">
        <v>0</v>
      </c>
      <c r="N10" s="25">
        <v>118</v>
      </c>
      <c r="O10" s="23">
        <v>80</v>
      </c>
      <c r="P10" s="23">
        <v>2</v>
      </c>
      <c r="Q10" s="24">
        <v>36</v>
      </c>
      <c r="R10" s="23"/>
      <c r="S10" s="23">
        <v>12</v>
      </c>
      <c r="T10" s="23"/>
      <c r="U10" s="24"/>
      <c r="V10" s="23">
        <v>12</v>
      </c>
      <c r="W10" s="23">
        <v>130</v>
      </c>
      <c r="X10" s="23">
        <v>2</v>
      </c>
      <c r="Y10" s="23">
        <v>1</v>
      </c>
      <c r="Z10" s="25">
        <v>224</v>
      </c>
      <c r="AA10" s="23">
        <v>62</v>
      </c>
      <c r="AB10" s="23">
        <v>80</v>
      </c>
      <c r="AC10" s="24">
        <v>12</v>
      </c>
      <c r="AD10" s="23">
        <v>92</v>
      </c>
      <c r="AE10" s="24">
        <v>45</v>
      </c>
      <c r="AF10" s="23">
        <v>47</v>
      </c>
      <c r="AG10" s="24"/>
      <c r="AH10" s="23">
        <v>77</v>
      </c>
      <c r="AI10" s="23">
        <v>1</v>
      </c>
      <c r="AJ10" s="23">
        <v>4</v>
      </c>
      <c r="AK10" s="23">
        <v>5</v>
      </c>
      <c r="AL10" s="23">
        <v>3</v>
      </c>
      <c r="AM10" s="23">
        <v>2</v>
      </c>
    </row>
    <row r="11" spans="1:39" ht="69" customHeight="1">
      <c r="A11" s="9" t="s">
        <v>39</v>
      </c>
      <c r="B11" s="27" t="s">
        <v>40</v>
      </c>
      <c r="C11" s="23">
        <v>50</v>
      </c>
      <c r="D11" s="23">
        <v>3</v>
      </c>
      <c r="E11" s="24">
        <v>46</v>
      </c>
      <c r="F11" s="23"/>
      <c r="G11" s="23">
        <v>1</v>
      </c>
      <c r="H11" s="23">
        <v>59</v>
      </c>
      <c r="I11" s="24">
        <v>42</v>
      </c>
      <c r="J11" s="23">
        <v>4</v>
      </c>
      <c r="K11" s="23">
        <v>12</v>
      </c>
      <c r="L11" s="23">
        <v>1</v>
      </c>
      <c r="M11" s="23">
        <v>0</v>
      </c>
      <c r="N11" s="25">
        <v>31</v>
      </c>
      <c r="O11" s="23">
        <v>24</v>
      </c>
      <c r="P11" s="23"/>
      <c r="Q11" s="24">
        <v>7</v>
      </c>
      <c r="R11" s="23"/>
      <c r="S11" s="23">
        <v>1</v>
      </c>
      <c r="T11" s="23"/>
      <c r="U11" s="24"/>
      <c r="V11" s="23">
        <v>1</v>
      </c>
      <c r="W11" s="23">
        <v>32</v>
      </c>
      <c r="X11" s="23">
        <v>0</v>
      </c>
      <c r="Y11" s="23">
        <v>2</v>
      </c>
      <c r="Z11" s="25">
        <v>59</v>
      </c>
      <c r="AA11" s="23">
        <v>5</v>
      </c>
      <c r="AB11" s="23">
        <v>14</v>
      </c>
      <c r="AC11" s="24">
        <v>3</v>
      </c>
      <c r="AD11" s="23">
        <v>17</v>
      </c>
      <c r="AE11" s="24">
        <v>10</v>
      </c>
      <c r="AF11" s="23">
        <v>7</v>
      </c>
      <c r="AG11" s="24"/>
      <c r="AH11" s="23">
        <v>12</v>
      </c>
      <c r="AI11" s="23">
        <v>1</v>
      </c>
      <c r="AJ11" s="23">
        <v>1</v>
      </c>
      <c r="AK11" s="23">
        <v>2</v>
      </c>
      <c r="AL11" s="23">
        <v>2</v>
      </c>
      <c r="AM11" s="23">
        <v>0</v>
      </c>
    </row>
    <row r="12" spans="1:39" s="8" customFormat="1" ht="69" customHeight="1">
      <c r="A12" s="7">
        <v>2</v>
      </c>
      <c r="B12" s="5" t="s">
        <v>41</v>
      </c>
      <c r="C12" s="21">
        <f>C13+C14</f>
        <v>138</v>
      </c>
      <c r="D12" s="21">
        <f t="shared" ref="D12:AM12" si="1">D13+D14</f>
        <v>13</v>
      </c>
      <c r="E12" s="21">
        <f t="shared" si="1"/>
        <v>121</v>
      </c>
      <c r="F12" s="21">
        <f t="shared" si="1"/>
        <v>3</v>
      </c>
      <c r="G12" s="21">
        <f t="shared" si="1"/>
        <v>1</v>
      </c>
      <c r="H12" s="21">
        <f t="shared" si="1"/>
        <v>56</v>
      </c>
      <c r="I12" s="21">
        <f>I13+I14</f>
        <v>33</v>
      </c>
      <c r="J12" s="21">
        <f t="shared" si="1"/>
        <v>12</v>
      </c>
      <c r="K12" s="21">
        <f t="shared" si="1"/>
        <v>5</v>
      </c>
      <c r="L12" s="21">
        <f t="shared" si="1"/>
        <v>6</v>
      </c>
      <c r="M12" s="21">
        <f t="shared" si="1"/>
        <v>0</v>
      </c>
      <c r="N12" s="21">
        <f t="shared" si="1"/>
        <v>30</v>
      </c>
      <c r="O12" s="21">
        <f t="shared" si="1"/>
        <v>15</v>
      </c>
      <c r="P12" s="21">
        <f t="shared" si="1"/>
        <v>1</v>
      </c>
      <c r="Q12" s="21">
        <f t="shared" si="1"/>
        <v>14</v>
      </c>
      <c r="R12" s="21">
        <f t="shared" si="1"/>
        <v>0</v>
      </c>
      <c r="S12" s="21">
        <f t="shared" si="1"/>
        <v>14</v>
      </c>
      <c r="T12" s="21">
        <f t="shared" si="1"/>
        <v>0</v>
      </c>
      <c r="U12" s="21">
        <f t="shared" si="1"/>
        <v>8</v>
      </c>
      <c r="V12" s="21">
        <f t="shared" si="1"/>
        <v>6</v>
      </c>
      <c r="W12" s="21">
        <f t="shared" si="1"/>
        <v>44</v>
      </c>
      <c r="X12" s="21">
        <f t="shared" si="1"/>
        <v>0</v>
      </c>
      <c r="Y12" s="21">
        <f t="shared" si="1"/>
        <v>1</v>
      </c>
      <c r="Z12" s="21">
        <f t="shared" si="1"/>
        <v>123</v>
      </c>
      <c r="AA12" s="21">
        <f t="shared" si="1"/>
        <v>12</v>
      </c>
      <c r="AB12" s="21">
        <f t="shared" si="1"/>
        <v>21</v>
      </c>
      <c r="AC12" s="21">
        <f t="shared" si="1"/>
        <v>7</v>
      </c>
      <c r="AD12" s="21">
        <f t="shared" si="1"/>
        <v>28</v>
      </c>
      <c r="AE12" s="21">
        <f t="shared" si="1"/>
        <v>13</v>
      </c>
      <c r="AF12" s="21">
        <f t="shared" si="1"/>
        <v>15</v>
      </c>
      <c r="AG12" s="21">
        <f t="shared" si="1"/>
        <v>0</v>
      </c>
      <c r="AH12" s="21">
        <f t="shared" si="1"/>
        <v>18</v>
      </c>
      <c r="AI12" s="21">
        <f t="shared" si="1"/>
        <v>1</v>
      </c>
      <c r="AJ12" s="21">
        <f t="shared" si="1"/>
        <v>3</v>
      </c>
      <c r="AK12" s="21">
        <f t="shared" si="1"/>
        <v>4</v>
      </c>
      <c r="AL12" s="21">
        <f t="shared" si="1"/>
        <v>4</v>
      </c>
      <c r="AM12" s="21">
        <f t="shared" si="1"/>
        <v>0</v>
      </c>
    </row>
    <row r="13" spans="1:39" ht="69" customHeight="1">
      <c r="A13" s="9" t="s">
        <v>42</v>
      </c>
      <c r="B13" s="27" t="s">
        <v>43</v>
      </c>
      <c r="C13" s="23">
        <v>84</v>
      </c>
      <c r="D13" s="23">
        <v>10</v>
      </c>
      <c r="E13" s="24">
        <v>71</v>
      </c>
      <c r="F13" s="23">
        <v>2</v>
      </c>
      <c r="G13" s="23">
        <v>1</v>
      </c>
      <c r="H13" s="23">
        <v>33</v>
      </c>
      <c r="I13" s="24">
        <v>19</v>
      </c>
      <c r="J13" s="23">
        <v>8</v>
      </c>
      <c r="K13" s="23">
        <v>2</v>
      </c>
      <c r="L13" s="23">
        <v>4</v>
      </c>
      <c r="M13" s="23">
        <v>0</v>
      </c>
      <c r="N13" s="25">
        <v>19</v>
      </c>
      <c r="O13" s="23">
        <v>7</v>
      </c>
      <c r="P13" s="23">
        <v>1</v>
      </c>
      <c r="Q13" s="24">
        <v>11</v>
      </c>
      <c r="R13" s="23"/>
      <c r="S13" s="23">
        <v>9</v>
      </c>
      <c r="T13" s="23"/>
      <c r="U13" s="24">
        <v>5</v>
      </c>
      <c r="V13" s="23">
        <v>4</v>
      </c>
      <c r="W13" s="23">
        <v>28</v>
      </c>
      <c r="X13" s="23">
        <v>0</v>
      </c>
      <c r="Y13" s="23">
        <v>1</v>
      </c>
      <c r="Z13" s="25">
        <v>72</v>
      </c>
      <c r="AA13" s="23">
        <v>9</v>
      </c>
      <c r="AB13" s="23">
        <v>14</v>
      </c>
      <c r="AC13" s="24">
        <v>5</v>
      </c>
      <c r="AD13" s="23">
        <v>19</v>
      </c>
      <c r="AE13" s="24">
        <v>10</v>
      </c>
      <c r="AF13" s="23">
        <v>9</v>
      </c>
      <c r="AG13" s="24"/>
      <c r="AH13" s="23">
        <v>12</v>
      </c>
      <c r="AI13" s="23">
        <v>1</v>
      </c>
      <c r="AJ13" s="23">
        <v>2</v>
      </c>
      <c r="AK13" s="23">
        <v>3</v>
      </c>
      <c r="AL13" s="23">
        <v>3</v>
      </c>
      <c r="AM13" s="23">
        <v>0</v>
      </c>
    </row>
    <row r="14" spans="1:39" ht="69" customHeight="1">
      <c r="A14" s="9" t="s">
        <v>44</v>
      </c>
      <c r="B14" s="27" t="s">
        <v>45</v>
      </c>
      <c r="C14" s="23">
        <v>54</v>
      </c>
      <c r="D14" s="23">
        <v>3</v>
      </c>
      <c r="E14" s="24">
        <v>50</v>
      </c>
      <c r="F14" s="23">
        <v>1</v>
      </c>
      <c r="G14" s="23"/>
      <c r="H14" s="23">
        <v>23</v>
      </c>
      <c r="I14" s="24">
        <v>14</v>
      </c>
      <c r="J14" s="23">
        <v>4</v>
      </c>
      <c r="K14" s="23">
        <v>3</v>
      </c>
      <c r="L14" s="23">
        <v>2</v>
      </c>
      <c r="M14" s="23">
        <v>0</v>
      </c>
      <c r="N14" s="25">
        <v>11</v>
      </c>
      <c r="O14" s="23">
        <v>8</v>
      </c>
      <c r="P14" s="23"/>
      <c r="Q14" s="24">
        <v>3</v>
      </c>
      <c r="R14" s="23"/>
      <c r="S14" s="23">
        <v>5</v>
      </c>
      <c r="T14" s="23"/>
      <c r="U14" s="24">
        <v>3</v>
      </c>
      <c r="V14" s="23">
        <v>2</v>
      </c>
      <c r="W14" s="23">
        <v>16</v>
      </c>
      <c r="X14" s="23">
        <v>0</v>
      </c>
      <c r="Y14" s="23">
        <v>0</v>
      </c>
      <c r="Z14" s="25">
        <v>51</v>
      </c>
      <c r="AA14" s="23">
        <v>3</v>
      </c>
      <c r="AB14" s="23">
        <v>7</v>
      </c>
      <c r="AC14" s="24">
        <v>2</v>
      </c>
      <c r="AD14" s="23">
        <v>9</v>
      </c>
      <c r="AE14" s="24">
        <v>3</v>
      </c>
      <c r="AF14" s="23">
        <v>6</v>
      </c>
      <c r="AG14" s="24"/>
      <c r="AH14" s="23">
        <v>6</v>
      </c>
      <c r="AI14" s="23">
        <v>0</v>
      </c>
      <c r="AJ14" s="23">
        <v>1</v>
      </c>
      <c r="AK14" s="23">
        <v>1</v>
      </c>
      <c r="AL14" s="23">
        <v>1</v>
      </c>
      <c r="AM14" s="23">
        <v>0</v>
      </c>
    </row>
    <row r="15" spans="1:39" s="8" customFormat="1" ht="69" customHeight="1">
      <c r="A15" s="9">
        <v>5</v>
      </c>
      <c r="B15" s="5" t="s">
        <v>46</v>
      </c>
      <c r="C15" s="23">
        <v>4</v>
      </c>
      <c r="D15" s="23">
        <v>1</v>
      </c>
      <c r="E15" s="24">
        <v>3</v>
      </c>
      <c r="F15" s="23"/>
      <c r="G15" s="23"/>
      <c r="H15" s="23">
        <v>0</v>
      </c>
      <c r="I15" s="24"/>
      <c r="J15" s="23"/>
      <c r="K15" s="23"/>
      <c r="L15" s="23"/>
      <c r="M15" s="23">
        <v>0</v>
      </c>
      <c r="N15" s="25">
        <v>1</v>
      </c>
      <c r="O15" s="23"/>
      <c r="P15" s="23"/>
      <c r="Q15" s="24">
        <v>1</v>
      </c>
      <c r="R15" s="23"/>
      <c r="S15" s="23"/>
      <c r="T15" s="23"/>
      <c r="U15" s="24"/>
      <c r="V15" s="23"/>
      <c r="W15" s="23">
        <v>1</v>
      </c>
      <c r="X15" s="23">
        <v>0</v>
      </c>
      <c r="Y15" s="23">
        <v>0</v>
      </c>
      <c r="Z15" s="25">
        <v>3</v>
      </c>
      <c r="AA15" s="23">
        <v>1</v>
      </c>
      <c r="AB15" s="23">
        <v>1</v>
      </c>
      <c r="AC15" s="24">
        <v>0</v>
      </c>
      <c r="AD15" s="23">
        <v>1</v>
      </c>
      <c r="AE15" s="24">
        <v>0</v>
      </c>
      <c r="AF15" s="23">
        <v>1</v>
      </c>
      <c r="AG15" s="24"/>
      <c r="AH15" s="23">
        <v>1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</row>
    <row r="16" spans="1:39" s="8" customFormat="1" ht="69" customHeight="1">
      <c r="A16" s="9">
        <v>6</v>
      </c>
      <c r="B16" s="5" t="s">
        <v>47</v>
      </c>
      <c r="C16" s="21">
        <f>C17+C18+C19+C20+C21+C22+C23</f>
        <v>5</v>
      </c>
      <c r="D16" s="21">
        <f t="shared" ref="D16:AM16" si="2">D17+D18+D19+D20+D21+D22+D23</f>
        <v>0</v>
      </c>
      <c r="E16" s="21">
        <f t="shared" si="2"/>
        <v>5</v>
      </c>
      <c r="F16" s="21">
        <f t="shared" si="2"/>
        <v>0</v>
      </c>
      <c r="G16" s="21">
        <f t="shared" si="2"/>
        <v>0</v>
      </c>
      <c r="H16" s="21">
        <f t="shared" si="2"/>
        <v>4</v>
      </c>
      <c r="I16" s="21">
        <f t="shared" si="2"/>
        <v>3</v>
      </c>
      <c r="J16" s="21">
        <f t="shared" si="2"/>
        <v>0</v>
      </c>
      <c r="K16" s="21">
        <f t="shared" si="2"/>
        <v>0</v>
      </c>
      <c r="L16" s="21">
        <f t="shared" si="2"/>
        <v>1</v>
      </c>
      <c r="M16" s="21">
        <f t="shared" si="2"/>
        <v>0</v>
      </c>
      <c r="N16" s="21">
        <f t="shared" si="2"/>
        <v>2</v>
      </c>
      <c r="O16" s="21">
        <f t="shared" si="2"/>
        <v>1</v>
      </c>
      <c r="P16" s="21">
        <f t="shared" si="2"/>
        <v>0</v>
      </c>
      <c r="Q16" s="21">
        <f t="shared" si="2"/>
        <v>1</v>
      </c>
      <c r="R16" s="21">
        <f t="shared" si="2"/>
        <v>0</v>
      </c>
      <c r="S16" s="21">
        <f t="shared" si="2"/>
        <v>1</v>
      </c>
      <c r="T16" s="21">
        <f t="shared" si="2"/>
        <v>0</v>
      </c>
      <c r="U16" s="21">
        <f t="shared" si="2"/>
        <v>0</v>
      </c>
      <c r="V16" s="21">
        <f t="shared" si="2"/>
        <v>1</v>
      </c>
      <c r="W16" s="21">
        <f t="shared" si="2"/>
        <v>3</v>
      </c>
      <c r="X16" s="21">
        <f t="shared" si="2"/>
        <v>0</v>
      </c>
      <c r="Y16" s="21">
        <f t="shared" si="2"/>
        <v>0</v>
      </c>
      <c r="Z16" s="21">
        <f t="shared" si="2"/>
        <v>5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>
      <c r="A17" s="9" t="s">
        <v>48</v>
      </c>
      <c r="B17" s="27" t="s">
        <v>49</v>
      </c>
      <c r="C17" s="23">
        <v>0</v>
      </c>
      <c r="D17" s="23">
        <v>0</v>
      </c>
      <c r="E17" s="24"/>
      <c r="F17" s="23"/>
      <c r="G17" s="23"/>
      <c r="H17" s="23">
        <v>0</v>
      </c>
      <c r="I17" s="24"/>
      <c r="J17" s="23"/>
      <c r="K17" s="23"/>
      <c r="L17" s="23"/>
      <c r="M17" s="23">
        <v>0</v>
      </c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>
        <v>0</v>
      </c>
      <c r="Y17" s="23">
        <v>0</v>
      </c>
      <c r="Z17" s="25"/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4"/>
      <c r="AH17" s="23"/>
      <c r="AI17" s="23">
        <v>0</v>
      </c>
      <c r="AJ17" s="23">
        <v>0</v>
      </c>
      <c r="AK17" s="23">
        <v>0</v>
      </c>
      <c r="AL17" s="23">
        <v>0</v>
      </c>
      <c r="AM17" s="23">
        <v>0</v>
      </c>
    </row>
    <row r="18" spans="1:39" ht="69" customHeight="1">
      <c r="A18" s="9" t="s">
        <v>50</v>
      </c>
      <c r="B18" s="27" t="s">
        <v>51</v>
      </c>
      <c r="C18" s="23">
        <v>0</v>
      </c>
      <c r="D18" s="23">
        <v>0</v>
      </c>
      <c r="E18" s="24"/>
      <c r="F18" s="23"/>
      <c r="G18" s="23"/>
      <c r="H18" s="23">
        <v>0</v>
      </c>
      <c r="I18" s="24"/>
      <c r="J18" s="23"/>
      <c r="K18" s="23"/>
      <c r="L18" s="23"/>
      <c r="M18" s="23">
        <v>0</v>
      </c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>
        <v>0</v>
      </c>
      <c r="Y18" s="23">
        <v>0</v>
      </c>
      <c r="Z18" s="25"/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4"/>
      <c r="AH18" s="23"/>
      <c r="AI18" s="23">
        <v>0</v>
      </c>
      <c r="AJ18" s="23">
        <v>0</v>
      </c>
      <c r="AK18" s="23">
        <v>0</v>
      </c>
      <c r="AL18" s="23">
        <v>0</v>
      </c>
      <c r="AM18" s="23">
        <v>0</v>
      </c>
    </row>
    <row r="19" spans="1:39" ht="69" customHeight="1">
      <c r="A19" s="9" t="s">
        <v>52</v>
      </c>
      <c r="B19" s="27" t="s">
        <v>53</v>
      </c>
      <c r="C19" s="23">
        <v>4</v>
      </c>
      <c r="D19" s="23">
        <v>0</v>
      </c>
      <c r="E19" s="24">
        <v>4</v>
      </c>
      <c r="F19" s="23"/>
      <c r="G19" s="23"/>
      <c r="H19" s="23">
        <v>3</v>
      </c>
      <c r="I19" s="24">
        <v>3</v>
      </c>
      <c r="J19" s="23"/>
      <c r="K19" s="23"/>
      <c r="L19" s="23"/>
      <c r="M19" s="23">
        <v>0</v>
      </c>
      <c r="N19" s="25">
        <v>2</v>
      </c>
      <c r="O19" s="23">
        <v>1</v>
      </c>
      <c r="P19" s="23"/>
      <c r="Q19" s="24">
        <v>1</v>
      </c>
      <c r="R19" s="23"/>
      <c r="S19" s="23">
        <v>1</v>
      </c>
      <c r="T19" s="23"/>
      <c r="U19" s="24"/>
      <c r="V19" s="23">
        <v>1</v>
      </c>
      <c r="W19" s="23">
        <v>3</v>
      </c>
      <c r="X19" s="23">
        <v>0</v>
      </c>
      <c r="Y19" s="23">
        <v>0</v>
      </c>
      <c r="Z19" s="25">
        <v>4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4"/>
      <c r="AH19" s="23"/>
      <c r="AI19" s="23">
        <v>0</v>
      </c>
      <c r="AJ19" s="23">
        <v>0</v>
      </c>
      <c r="AK19" s="23">
        <v>0</v>
      </c>
      <c r="AL19" s="23">
        <v>0</v>
      </c>
      <c r="AM19" s="23">
        <v>0</v>
      </c>
    </row>
    <row r="20" spans="1:39" ht="69" customHeight="1">
      <c r="A20" s="9" t="s">
        <v>54</v>
      </c>
      <c r="B20" s="27" t="s">
        <v>55</v>
      </c>
      <c r="C20" s="23">
        <v>0</v>
      </c>
      <c r="D20" s="23">
        <v>0</v>
      </c>
      <c r="E20" s="24"/>
      <c r="F20" s="23"/>
      <c r="G20" s="23"/>
      <c r="H20" s="23">
        <v>0</v>
      </c>
      <c r="I20" s="24"/>
      <c r="J20" s="23"/>
      <c r="K20" s="23"/>
      <c r="L20" s="23"/>
      <c r="M20" s="23">
        <v>0</v>
      </c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>
        <v>0</v>
      </c>
      <c r="Y20" s="23">
        <v>0</v>
      </c>
      <c r="Z20" s="25"/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4"/>
      <c r="AH20" s="23"/>
      <c r="AI20" s="23">
        <v>0</v>
      </c>
      <c r="AJ20" s="23">
        <v>0</v>
      </c>
      <c r="AK20" s="23">
        <v>0</v>
      </c>
      <c r="AL20" s="23">
        <v>0</v>
      </c>
      <c r="AM20" s="23">
        <v>0</v>
      </c>
    </row>
    <row r="21" spans="1:39" ht="69" customHeight="1">
      <c r="A21" s="9" t="s">
        <v>56</v>
      </c>
      <c r="B21" s="27" t="s">
        <v>57</v>
      </c>
      <c r="C21" s="23">
        <v>1</v>
      </c>
      <c r="D21" s="23">
        <v>0</v>
      </c>
      <c r="E21" s="24">
        <v>1</v>
      </c>
      <c r="F21" s="23"/>
      <c r="G21" s="23"/>
      <c r="H21" s="23">
        <v>1</v>
      </c>
      <c r="I21" s="24">
        <v>0</v>
      </c>
      <c r="J21" s="23"/>
      <c r="K21" s="23"/>
      <c r="L21" s="23">
        <v>1</v>
      </c>
      <c r="M21" s="23">
        <v>0</v>
      </c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>
        <v>0</v>
      </c>
      <c r="Y21" s="23">
        <v>0</v>
      </c>
      <c r="Z21" s="25">
        <v>1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4"/>
      <c r="AH21" s="23"/>
      <c r="AI21" s="23">
        <v>0</v>
      </c>
      <c r="AJ21" s="23">
        <v>0</v>
      </c>
      <c r="AK21" s="23">
        <v>0</v>
      </c>
      <c r="AL21" s="23">
        <v>0</v>
      </c>
      <c r="AM21" s="23">
        <v>0</v>
      </c>
    </row>
    <row r="22" spans="1:39" ht="69" customHeight="1">
      <c r="A22" s="9" t="s">
        <v>58</v>
      </c>
      <c r="B22" s="27" t="s">
        <v>59</v>
      </c>
      <c r="C22" s="23">
        <v>0</v>
      </c>
      <c r="D22" s="23">
        <v>0</v>
      </c>
      <c r="E22" s="24"/>
      <c r="F22" s="23"/>
      <c r="G22" s="23"/>
      <c r="H22" s="23">
        <v>0</v>
      </c>
      <c r="I22" s="24"/>
      <c r="J22" s="23"/>
      <c r="K22" s="23"/>
      <c r="L22" s="23"/>
      <c r="M22" s="23">
        <v>0</v>
      </c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>
        <v>0</v>
      </c>
      <c r="Y22" s="23">
        <v>0</v>
      </c>
      <c r="Z22" s="25"/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4"/>
      <c r="AH22" s="23"/>
      <c r="AI22" s="23">
        <v>0</v>
      </c>
      <c r="AJ22" s="23">
        <v>0</v>
      </c>
      <c r="AK22" s="23">
        <v>0</v>
      </c>
      <c r="AL22" s="23">
        <v>0</v>
      </c>
      <c r="AM22" s="23">
        <v>0</v>
      </c>
    </row>
    <row r="23" spans="1:39" ht="69" customHeight="1">
      <c r="A23" s="9" t="s">
        <v>60</v>
      </c>
      <c r="B23" s="27" t="s">
        <v>61</v>
      </c>
      <c r="C23" s="23">
        <v>0</v>
      </c>
      <c r="D23" s="23">
        <v>0</v>
      </c>
      <c r="E23" s="24"/>
      <c r="F23" s="23"/>
      <c r="G23" s="23"/>
      <c r="H23" s="23">
        <v>0</v>
      </c>
      <c r="I23" s="24"/>
      <c r="J23" s="23"/>
      <c r="K23" s="23"/>
      <c r="L23" s="23"/>
      <c r="M23" s="23">
        <v>0</v>
      </c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>
        <v>0</v>
      </c>
      <c r="Y23" s="23">
        <v>0</v>
      </c>
      <c r="Z23" s="25"/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4"/>
      <c r="AH23" s="23"/>
      <c r="AI23" s="23">
        <v>0</v>
      </c>
      <c r="AJ23" s="23">
        <v>0</v>
      </c>
      <c r="AK23" s="23">
        <v>0</v>
      </c>
      <c r="AL23" s="23">
        <v>0</v>
      </c>
      <c r="AM23" s="23">
        <v>0</v>
      </c>
    </row>
    <row r="24" spans="1:39" s="8" customFormat="1" ht="69" customHeight="1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>
      <c r="A25" s="11" t="s">
        <v>63</v>
      </c>
      <c r="B25" s="27" t="s">
        <v>64</v>
      </c>
      <c r="C25" s="23">
        <v>0</v>
      </c>
      <c r="D25" s="23">
        <v>0</v>
      </c>
      <c r="E25" s="24"/>
      <c r="F25" s="23"/>
      <c r="G25" s="23"/>
      <c r="H25" s="23">
        <v>0</v>
      </c>
      <c r="I25" s="24"/>
      <c r="J25" s="23"/>
      <c r="K25" s="23"/>
      <c r="L25" s="23"/>
      <c r="M25" s="23">
        <v>0</v>
      </c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>
        <v>0</v>
      </c>
      <c r="Y25" s="23">
        <v>0</v>
      </c>
      <c r="Z25" s="25"/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4"/>
      <c r="AH25" s="23"/>
      <c r="AI25" s="23">
        <v>0</v>
      </c>
      <c r="AJ25" s="23">
        <v>0</v>
      </c>
      <c r="AK25" s="23">
        <v>0</v>
      </c>
      <c r="AL25" s="23">
        <v>0</v>
      </c>
      <c r="AM25" s="23">
        <v>0</v>
      </c>
    </row>
    <row r="26" spans="1:39" ht="69" customHeight="1">
      <c r="A26" s="11" t="s">
        <v>65</v>
      </c>
      <c r="B26" s="27" t="s">
        <v>66</v>
      </c>
      <c r="C26" s="23">
        <v>0</v>
      </c>
      <c r="D26" s="23">
        <v>0</v>
      </c>
      <c r="E26" s="24"/>
      <c r="F26" s="23"/>
      <c r="G26" s="23"/>
      <c r="H26" s="23">
        <v>0</v>
      </c>
      <c r="I26" s="24"/>
      <c r="J26" s="23"/>
      <c r="K26" s="23"/>
      <c r="L26" s="23"/>
      <c r="M26" s="23">
        <v>0</v>
      </c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>
        <v>0</v>
      </c>
      <c r="Y26" s="23">
        <v>0</v>
      </c>
      <c r="Z26" s="25"/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4"/>
      <c r="AH26" s="23"/>
      <c r="AI26" s="23">
        <v>0</v>
      </c>
      <c r="AJ26" s="23">
        <v>0</v>
      </c>
      <c r="AK26" s="23">
        <v>0</v>
      </c>
      <c r="AL26" s="23">
        <v>0</v>
      </c>
      <c r="AM26" s="23">
        <v>0</v>
      </c>
    </row>
    <row r="27" spans="1:39" ht="69" customHeight="1">
      <c r="A27" s="11" t="s">
        <v>67</v>
      </c>
      <c r="B27" s="27" t="s">
        <v>68</v>
      </c>
      <c r="C27" s="23">
        <v>0</v>
      </c>
      <c r="D27" s="23">
        <v>0</v>
      </c>
      <c r="E27" s="24"/>
      <c r="F27" s="23"/>
      <c r="G27" s="23"/>
      <c r="H27" s="23">
        <v>0</v>
      </c>
      <c r="I27" s="24"/>
      <c r="J27" s="23"/>
      <c r="K27" s="23"/>
      <c r="L27" s="23"/>
      <c r="M27" s="23">
        <v>0</v>
      </c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>
        <v>0</v>
      </c>
      <c r="Y27" s="23">
        <v>0</v>
      </c>
      <c r="Z27" s="25"/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4"/>
      <c r="AH27" s="23"/>
      <c r="AI27" s="23">
        <v>0</v>
      </c>
      <c r="AJ27" s="23">
        <v>0</v>
      </c>
      <c r="AK27" s="23">
        <v>0</v>
      </c>
      <c r="AL27" s="23">
        <v>0</v>
      </c>
      <c r="AM27" s="23">
        <v>0</v>
      </c>
    </row>
    <row r="28" spans="1:39" ht="69" customHeight="1">
      <c r="A28" s="11" t="s">
        <v>69</v>
      </c>
      <c r="B28" s="27" t="s">
        <v>70</v>
      </c>
      <c r="C28" s="23">
        <v>0</v>
      </c>
      <c r="D28" s="23">
        <v>0</v>
      </c>
      <c r="E28" s="24"/>
      <c r="F28" s="23"/>
      <c r="G28" s="23"/>
      <c r="H28" s="23">
        <v>0</v>
      </c>
      <c r="I28" s="24"/>
      <c r="J28" s="23"/>
      <c r="K28" s="23"/>
      <c r="L28" s="23"/>
      <c r="M28" s="23">
        <v>0</v>
      </c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>
        <v>0</v>
      </c>
      <c r="Y28" s="23">
        <v>0</v>
      </c>
      <c r="Z28" s="25"/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4"/>
      <c r="AH28" s="23"/>
      <c r="AI28" s="23">
        <v>0</v>
      </c>
      <c r="AJ28" s="23">
        <v>0</v>
      </c>
      <c r="AK28" s="23">
        <v>0</v>
      </c>
      <c r="AL28" s="23">
        <v>0</v>
      </c>
      <c r="AM28" s="23">
        <v>0</v>
      </c>
    </row>
    <row r="29" spans="1:39" ht="69" customHeight="1">
      <c r="A29" s="11" t="s">
        <v>71</v>
      </c>
      <c r="B29" s="27" t="s">
        <v>72</v>
      </c>
      <c r="C29" s="23">
        <v>0</v>
      </c>
      <c r="D29" s="23">
        <v>0</v>
      </c>
      <c r="E29" s="24"/>
      <c r="F29" s="23"/>
      <c r="G29" s="23"/>
      <c r="H29" s="23">
        <v>0</v>
      </c>
      <c r="I29" s="24"/>
      <c r="J29" s="23"/>
      <c r="K29" s="23"/>
      <c r="L29" s="23"/>
      <c r="M29" s="23">
        <v>0</v>
      </c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>
        <v>0</v>
      </c>
      <c r="Y29" s="23">
        <v>0</v>
      </c>
      <c r="Z29" s="25"/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4"/>
      <c r="AH29" s="23"/>
      <c r="AI29" s="23">
        <v>0</v>
      </c>
      <c r="AJ29" s="23">
        <v>0</v>
      </c>
      <c r="AK29" s="23">
        <v>0</v>
      </c>
      <c r="AL29" s="23">
        <v>0</v>
      </c>
      <c r="AM29" s="23">
        <v>0</v>
      </c>
    </row>
    <row r="30" spans="1:39" s="8" customFormat="1" ht="69" customHeight="1">
      <c r="A30" s="11" t="s">
        <v>73</v>
      </c>
      <c r="B30" s="5" t="s">
        <v>74</v>
      </c>
      <c r="C30" s="23">
        <v>0</v>
      </c>
      <c r="D30" s="23">
        <v>0</v>
      </c>
      <c r="E30" s="24"/>
      <c r="F30" s="23"/>
      <c r="G30" s="23"/>
      <c r="H30" s="23">
        <v>0</v>
      </c>
      <c r="I30" s="24"/>
      <c r="J30" s="23"/>
      <c r="K30" s="23"/>
      <c r="L30" s="23"/>
      <c r="M30" s="23">
        <v>0</v>
      </c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>
        <v>0</v>
      </c>
      <c r="Y30" s="23">
        <v>0</v>
      </c>
      <c r="Z30" s="25"/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4"/>
      <c r="AH30" s="23"/>
      <c r="AI30" s="23">
        <v>0</v>
      </c>
      <c r="AJ30" s="23">
        <v>0</v>
      </c>
      <c r="AK30" s="23">
        <v>0</v>
      </c>
      <c r="AL30" s="23">
        <v>0</v>
      </c>
      <c r="AM30" s="23">
        <v>0</v>
      </c>
    </row>
    <row r="31" spans="1:39" s="8" customFormat="1" ht="69" customHeight="1">
      <c r="A31" s="11" t="s">
        <v>75</v>
      </c>
      <c r="B31" s="5" t="s">
        <v>76</v>
      </c>
      <c r="C31" s="23">
        <v>0</v>
      </c>
      <c r="D31" s="23">
        <v>0</v>
      </c>
      <c r="E31" s="24"/>
      <c r="F31" s="23"/>
      <c r="G31" s="23"/>
      <c r="H31" s="23">
        <v>0</v>
      </c>
      <c r="I31" s="24"/>
      <c r="J31" s="23"/>
      <c r="K31" s="23"/>
      <c r="L31" s="23"/>
      <c r="M31" s="23">
        <v>0</v>
      </c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>
        <v>0</v>
      </c>
      <c r="Y31" s="23">
        <v>0</v>
      </c>
      <c r="Z31" s="25"/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4"/>
      <c r="AH31" s="23"/>
      <c r="AI31" s="23">
        <v>0</v>
      </c>
      <c r="AJ31" s="23">
        <v>0</v>
      </c>
      <c r="AK31" s="23">
        <v>0</v>
      </c>
      <c r="AL31" s="23">
        <v>0</v>
      </c>
      <c r="AM31" s="23">
        <v>0</v>
      </c>
    </row>
    <row r="32" spans="1:39" s="8" customFormat="1" ht="69" customHeight="1">
      <c r="A32" s="11" t="s">
        <v>77</v>
      </c>
      <c r="B32" s="5" t="s">
        <v>78</v>
      </c>
      <c r="C32" s="23">
        <v>0</v>
      </c>
      <c r="D32" s="23">
        <v>0</v>
      </c>
      <c r="E32" s="24"/>
      <c r="F32" s="23"/>
      <c r="G32" s="23"/>
      <c r="H32" s="23">
        <v>0</v>
      </c>
      <c r="I32" s="24"/>
      <c r="J32" s="23"/>
      <c r="K32" s="23"/>
      <c r="L32" s="23"/>
      <c r="M32" s="23">
        <v>0</v>
      </c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>
        <v>0</v>
      </c>
      <c r="Y32" s="23">
        <v>0</v>
      </c>
      <c r="Z32" s="25"/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4"/>
      <c r="AH32" s="23"/>
      <c r="AI32" s="23">
        <v>0</v>
      </c>
      <c r="AJ32" s="23">
        <v>0</v>
      </c>
      <c r="AK32" s="23">
        <v>0</v>
      </c>
      <c r="AL32" s="23">
        <v>0</v>
      </c>
      <c r="AM32" s="23">
        <v>0</v>
      </c>
    </row>
    <row r="33" spans="1:39" s="8" customFormat="1" ht="69" customHeight="1">
      <c r="A33" s="11" t="s">
        <v>79</v>
      </c>
      <c r="B33" s="5" t="s">
        <v>80</v>
      </c>
      <c r="C33" s="23">
        <v>0</v>
      </c>
      <c r="D33" s="23">
        <v>0</v>
      </c>
      <c r="E33" s="24"/>
      <c r="F33" s="23"/>
      <c r="G33" s="23"/>
      <c r="H33" s="23">
        <v>0</v>
      </c>
      <c r="I33" s="24"/>
      <c r="J33" s="23"/>
      <c r="K33" s="23"/>
      <c r="L33" s="23"/>
      <c r="M33" s="23">
        <v>0</v>
      </c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>
        <v>0</v>
      </c>
      <c r="Y33" s="23">
        <v>0</v>
      </c>
      <c r="Z33" s="25"/>
      <c r="AA33" s="23">
        <v>0</v>
      </c>
      <c r="AB33" s="23">
        <v>1</v>
      </c>
      <c r="AC33" s="24">
        <v>0</v>
      </c>
      <c r="AD33" s="23">
        <v>1</v>
      </c>
      <c r="AE33" s="24">
        <v>1</v>
      </c>
      <c r="AF33" s="23">
        <v>0</v>
      </c>
      <c r="AG33" s="24"/>
      <c r="AH33" s="23"/>
      <c r="AI33" s="23">
        <v>0</v>
      </c>
      <c r="AJ33" s="23">
        <v>0</v>
      </c>
      <c r="AK33" s="23">
        <v>0</v>
      </c>
      <c r="AL33" s="23">
        <v>0</v>
      </c>
      <c r="AM33" s="23">
        <v>0</v>
      </c>
    </row>
    <row r="34" spans="1:39" s="8" customFormat="1" ht="69" customHeight="1">
      <c r="A34" s="11" t="s">
        <v>81</v>
      </c>
      <c r="B34" s="5" t="s">
        <v>82</v>
      </c>
      <c r="C34" s="23">
        <v>2</v>
      </c>
      <c r="D34" s="23">
        <v>0</v>
      </c>
      <c r="E34" s="24">
        <v>2</v>
      </c>
      <c r="F34" s="23"/>
      <c r="G34" s="23"/>
      <c r="H34" s="23">
        <v>0</v>
      </c>
      <c r="I34" s="24"/>
      <c r="J34" s="23"/>
      <c r="K34" s="23"/>
      <c r="L34" s="23"/>
      <c r="M34" s="23">
        <v>0</v>
      </c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>
        <v>0</v>
      </c>
      <c r="Y34" s="23">
        <v>0</v>
      </c>
      <c r="Z34" s="25">
        <v>2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4"/>
      <c r="AH34" s="23"/>
      <c r="AI34" s="23">
        <v>0</v>
      </c>
      <c r="AJ34" s="23">
        <v>0</v>
      </c>
      <c r="AK34" s="23">
        <v>0</v>
      </c>
      <c r="AL34" s="23">
        <v>0</v>
      </c>
      <c r="AM34" s="23">
        <v>0</v>
      </c>
    </row>
    <row r="35" spans="1:39" s="8" customFormat="1" ht="69" customHeight="1">
      <c r="A35" s="11" t="s">
        <v>83</v>
      </c>
      <c r="B35" s="5" t="s">
        <v>104</v>
      </c>
      <c r="C35" s="23">
        <v>0</v>
      </c>
      <c r="D35" s="23">
        <v>0</v>
      </c>
      <c r="E35" s="24"/>
      <c r="F35" s="23"/>
      <c r="G35" s="23"/>
      <c r="H35" s="23">
        <v>0</v>
      </c>
      <c r="I35" s="24"/>
      <c r="J35" s="23"/>
      <c r="K35" s="23"/>
      <c r="L35" s="23"/>
      <c r="M35" s="23">
        <v>0</v>
      </c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>
        <v>0</v>
      </c>
      <c r="Y35" s="23">
        <v>0</v>
      </c>
      <c r="Z35" s="25"/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4"/>
      <c r="AH35" s="23"/>
      <c r="AI35" s="23">
        <v>0</v>
      </c>
      <c r="AJ35" s="23">
        <v>0</v>
      </c>
      <c r="AK35" s="23">
        <v>0</v>
      </c>
      <c r="AL35" s="23">
        <v>0</v>
      </c>
      <c r="AM35" s="23">
        <v>0</v>
      </c>
    </row>
    <row r="36" spans="1:39" s="8" customFormat="1" ht="69" customHeight="1">
      <c r="A36" s="11" t="s">
        <v>108</v>
      </c>
      <c r="B36" s="5" t="s">
        <v>105</v>
      </c>
      <c r="C36" s="23">
        <v>0</v>
      </c>
      <c r="D36" s="23">
        <v>0</v>
      </c>
      <c r="E36" s="24"/>
      <c r="F36" s="23"/>
      <c r="G36" s="23"/>
      <c r="H36" s="23">
        <v>0</v>
      </c>
      <c r="I36" s="24"/>
      <c r="J36" s="23"/>
      <c r="K36" s="23"/>
      <c r="L36" s="23"/>
      <c r="M36" s="23">
        <v>0</v>
      </c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>
        <v>0</v>
      </c>
      <c r="Y36" s="23">
        <v>0</v>
      </c>
      <c r="Z36" s="25"/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4"/>
      <c r="AH36" s="23"/>
      <c r="AI36" s="23">
        <v>0</v>
      </c>
      <c r="AJ36" s="23">
        <v>0</v>
      </c>
      <c r="AK36" s="23">
        <v>0</v>
      </c>
      <c r="AL36" s="23">
        <v>0</v>
      </c>
      <c r="AM36" s="23">
        <v>0</v>
      </c>
    </row>
    <row r="37" spans="1:39" ht="69" customHeight="1">
      <c r="A37" s="11" t="s">
        <v>84</v>
      </c>
      <c r="B37" s="5" t="s">
        <v>85</v>
      </c>
      <c r="C37" s="23">
        <v>0</v>
      </c>
      <c r="D37" s="23">
        <v>0</v>
      </c>
      <c r="E37" s="24"/>
      <c r="F37" s="23"/>
      <c r="G37" s="23"/>
      <c r="H37" s="23">
        <v>0</v>
      </c>
      <c r="I37" s="24"/>
      <c r="J37" s="23"/>
      <c r="K37" s="23"/>
      <c r="L37" s="23"/>
      <c r="M37" s="23">
        <v>0</v>
      </c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>
        <v>0</v>
      </c>
      <c r="Y37" s="23">
        <v>0</v>
      </c>
      <c r="Z37" s="25"/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4"/>
      <c r="AH37" s="23"/>
      <c r="AI37" s="23">
        <v>0</v>
      </c>
      <c r="AJ37" s="23">
        <v>0</v>
      </c>
      <c r="AK37" s="23">
        <v>0</v>
      </c>
      <c r="AL37" s="23">
        <v>0</v>
      </c>
      <c r="AM37" s="23">
        <v>0</v>
      </c>
    </row>
    <row r="38" spans="1:39" ht="69" customHeight="1">
      <c r="A38" s="11" t="s">
        <v>86</v>
      </c>
      <c r="B38" s="5" t="s">
        <v>87</v>
      </c>
      <c r="C38" s="23">
        <v>0</v>
      </c>
      <c r="D38" s="23">
        <v>0</v>
      </c>
      <c r="E38" s="24"/>
      <c r="F38" s="23"/>
      <c r="G38" s="23"/>
      <c r="H38" s="23">
        <v>0</v>
      </c>
      <c r="I38" s="24"/>
      <c r="J38" s="23"/>
      <c r="K38" s="23"/>
      <c r="L38" s="23"/>
      <c r="M38" s="23">
        <v>0</v>
      </c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>
        <v>0</v>
      </c>
      <c r="Y38" s="23">
        <v>0</v>
      </c>
      <c r="Z38" s="25"/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4"/>
      <c r="AH38" s="23"/>
      <c r="AI38" s="23">
        <v>0</v>
      </c>
      <c r="AJ38" s="23">
        <v>0</v>
      </c>
      <c r="AK38" s="23">
        <v>0</v>
      </c>
      <c r="AL38" s="23">
        <v>0</v>
      </c>
      <c r="AM38" s="23">
        <v>0</v>
      </c>
    </row>
    <row r="39" spans="1:39" ht="69" customHeight="1">
      <c r="A39" s="11" t="s">
        <v>88</v>
      </c>
      <c r="B39" s="5" t="s">
        <v>89</v>
      </c>
      <c r="C39" s="23">
        <v>18</v>
      </c>
      <c r="D39" s="23">
        <v>14</v>
      </c>
      <c r="E39" s="24">
        <v>4</v>
      </c>
      <c r="F39" s="23"/>
      <c r="G39" s="23"/>
      <c r="H39" s="23">
        <v>0</v>
      </c>
      <c r="I39" s="24"/>
      <c r="J39" s="23"/>
      <c r="K39" s="23"/>
      <c r="L39" s="23"/>
      <c r="M39" s="23">
        <v>0</v>
      </c>
      <c r="N39" s="25">
        <v>3</v>
      </c>
      <c r="O39" s="23">
        <v>1</v>
      </c>
      <c r="P39" s="23"/>
      <c r="Q39" s="24">
        <v>2</v>
      </c>
      <c r="R39" s="23"/>
      <c r="S39" s="23"/>
      <c r="T39" s="23"/>
      <c r="U39" s="24"/>
      <c r="V39" s="23"/>
      <c r="W39" s="23">
        <v>3</v>
      </c>
      <c r="X39" s="23">
        <v>0</v>
      </c>
      <c r="Y39" s="23">
        <v>0</v>
      </c>
      <c r="Z39" s="25">
        <v>15</v>
      </c>
      <c r="AA39" s="23">
        <v>14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4"/>
      <c r="AH39" s="23"/>
      <c r="AI39" s="23">
        <v>0</v>
      </c>
      <c r="AJ39" s="23">
        <v>0</v>
      </c>
      <c r="AK39" s="23">
        <v>0</v>
      </c>
      <c r="AL39" s="23">
        <v>0</v>
      </c>
      <c r="AM39" s="23">
        <v>0</v>
      </c>
    </row>
    <row r="40" spans="1:39" ht="99" customHeight="1">
      <c r="A40" s="11" t="s">
        <v>106</v>
      </c>
      <c r="B40" s="5" t="s">
        <v>107</v>
      </c>
      <c r="C40" s="23">
        <v>0</v>
      </c>
      <c r="D40" s="23">
        <v>0</v>
      </c>
      <c r="E40" s="24"/>
      <c r="F40" s="23"/>
      <c r="G40" s="23"/>
      <c r="H40" s="23">
        <v>0</v>
      </c>
      <c r="I40" s="24"/>
      <c r="J40" s="23"/>
      <c r="K40" s="23"/>
      <c r="L40" s="23"/>
      <c r="M40" s="23">
        <v>0</v>
      </c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>
        <v>0</v>
      </c>
      <c r="Y40" s="23">
        <v>0</v>
      </c>
      <c r="Z40" s="25"/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4"/>
      <c r="AH40" s="23"/>
      <c r="AI40" s="23">
        <v>0</v>
      </c>
      <c r="AJ40" s="23">
        <v>0</v>
      </c>
      <c r="AK40" s="23">
        <v>0</v>
      </c>
      <c r="AL40" s="23">
        <v>0</v>
      </c>
      <c r="AM40" s="23">
        <v>0</v>
      </c>
    </row>
    <row r="41" spans="1:39" ht="69" customHeight="1">
      <c r="A41" s="11" t="s">
        <v>90</v>
      </c>
      <c r="B41" s="26" t="s">
        <v>91</v>
      </c>
      <c r="C41" s="23">
        <v>2</v>
      </c>
      <c r="D41" s="23">
        <v>0</v>
      </c>
      <c r="E41" s="24">
        <v>2</v>
      </c>
      <c r="F41" s="23"/>
      <c r="G41" s="23"/>
      <c r="H41" s="23">
        <v>2</v>
      </c>
      <c r="I41" s="24">
        <v>2</v>
      </c>
      <c r="J41" s="23"/>
      <c r="K41" s="23"/>
      <c r="L41" s="23"/>
      <c r="M41" s="23">
        <v>0</v>
      </c>
      <c r="N41" s="25">
        <v>2</v>
      </c>
      <c r="O41" s="23"/>
      <c r="P41" s="23"/>
      <c r="Q41" s="24">
        <v>2</v>
      </c>
      <c r="R41" s="23"/>
      <c r="S41" s="23"/>
      <c r="T41" s="23"/>
      <c r="U41" s="24"/>
      <c r="V41" s="23"/>
      <c r="W41" s="23">
        <v>2</v>
      </c>
      <c r="X41" s="23">
        <v>0</v>
      </c>
      <c r="Y41" s="23">
        <v>0</v>
      </c>
      <c r="Z41" s="25">
        <v>2</v>
      </c>
      <c r="AA41" s="23">
        <v>0</v>
      </c>
      <c r="AB41" s="23">
        <v>2</v>
      </c>
      <c r="AC41" s="24">
        <v>0</v>
      </c>
      <c r="AD41" s="23">
        <v>2</v>
      </c>
      <c r="AE41" s="24">
        <v>1</v>
      </c>
      <c r="AF41" s="23">
        <v>1</v>
      </c>
      <c r="AG41" s="24"/>
      <c r="AH41" s="23"/>
      <c r="AI41" s="23">
        <v>0</v>
      </c>
      <c r="AJ41" s="23">
        <v>0</v>
      </c>
      <c r="AK41" s="23">
        <v>0</v>
      </c>
      <c r="AL41" s="23">
        <v>0</v>
      </c>
      <c r="AM41" s="23">
        <v>0</v>
      </c>
    </row>
    <row r="42" spans="1:39" ht="69" customHeight="1">
      <c r="A42" s="11" t="s">
        <v>92</v>
      </c>
      <c r="B42" s="26" t="s">
        <v>93</v>
      </c>
      <c r="C42" s="23">
        <v>0</v>
      </c>
      <c r="D42" s="23">
        <v>0</v>
      </c>
      <c r="E42" s="24"/>
      <c r="F42" s="23"/>
      <c r="G42" s="23"/>
      <c r="H42" s="23">
        <v>0</v>
      </c>
      <c r="I42" s="24"/>
      <c r="J42" s="23"/>
      <c r="K42" s="23"/>
      <c r="L42" s="23"/>
      <c r="M42" s="23">
        <v>0</v>
      </c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>
        <v>0</v>
      </c>
      <c r="Y42" s="23">
        <v>0</v>
      </c>
      <c r="Z42" s="25"/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4"/>
      <c r="AH42" s="23"/>
      <c r="AI42" s="23">
        <v>0</v>
      </c>
      <c r="AJ42" s="23">
        <v>0</v>
      </c>
      <c r="AK42" s="23">
        <v>0</v>
      </c>
      <c r="AL42" s="23">
        <v>0</v>
      </c>
      <c r="AM42" s="23">
        <v>0</v>
      </c>
    </row>
    <row r="43" spans="1:39" ht="69" customHeight="1">
      <c r="A43" s="11" t="s">
        <v>94</v>
      </c>
      <c r="B43" s="26" t="s">
        <v>95</v>
      </c>
      <c r="C43" s="23">
        <v>0</v>
      </c>
      <c r="D43" s="23">
        <v>0</v>
      </c>
      <c r="E43" s="24"/>
      <c r="F43" s="23"/>
      <c r="G43" s="23"/>
      <c r="H43" s="23">
        <v>0</v>
      </c>
      <c r="I43" s="24"/>
      <c r="J43" s="23"/>
      <c r="K43" s="23"/>
      <c r="L43" s="23"/>
      <c r="M43" s="23">
        <v>0</v>
      </c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>
        <v>0</v>
      </c>
      <c r="Y43" s="23">
        <v>0</v>
      </c>
      <c r="Z43" s="25"/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4"/>
      <c r="AH43" s="23"/>
      <c r="AI43" s="23">
        <v>0</v>
      </c>
      <c r="AJ43" s="23">
        <v>0</v>
      </c>
      <c r="AK43" s="23">
        <v>0</v>
      </c>
      <c r="AL43" s="23">
        <v>0</v>
      </c>
      <c r="AM43" s="23">
        <v>0</v>
      </c>
    </row>
    <row r="44" spans="1:39" ht="69" customHeight="1">
      <c r="A44" s="11" t="s">
        <v>96</v>
      </c>
      <c r="B44" s="26" t="s">
        <v>97</v>
      </c>
      <c r="C44" s="23">
        <v>1</v>
      </c>
      <c r="D44" s="23">
        <v>0</v>
      </c>
      <c r="E44" s="24">
        <v>1</v>
      </c>
      <c r="F44" s="23"/>
      <c r="G44" s="23"/>
      <c r="H44" s="23">
        <v>1</v>
      </c>
      <c r="I44" s="24">
        <v>1</v>
      </c>
      <c r="J44" s="23"/>
      <c r="K44" s="23"/>
      <c r="L44" s="23"/>
      <c r="M44" s="23">
        <v>0</v>
      </c>
      <c r="N44" s="25"/>
      <c r="O44" s="23"/>
      <c r="P44" s="23"/>
      <c r="Q44" s="24"/>
      <c r="R44" s="23"/>
      <c r="S44" s="23">
        <v>1</v>
      </c>
      <c r="T44" s="23"/>
      <c r="U44" s="24"/>
      <c r="V44" s="23">
        <v>1</v>
      </c>
      <c r="W44" s="23">
        <v>1</v>
      </c>
      <c r="X44" s="23">
        <v>0</v>
      </c>
      <c r="Y44" s="23">
        <v>0</v>
      </c>
      <c r="Z44" s="25">
        <v>1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4"/>
      <c r="AH44" s="23"/>
      <c r="AI44" s="23">
        <v>0</v>
      </c>
      <c r="AJ44" s="23">
        <v>0</v>
      </c>
      <c r="AK44" s="23">
        <v>0</v>
      </c>
      <c r="AL44" s="23">
        <v>0</v>
      </c>
      <c r="AM44" s="23">
        <v>0</v>
      </c>
    </row>
    <row r="45" spans="1:39" ht="69" customHeight="1">
      <c r="A45" s="11" t="s">
        <v>98</v>
      </c>
      <c r="B45" s="5" t="s">
        <v>99</v>
      </c>
      <c r="C45" s="23">
        <v>0</v>
      </c>
      <c r="D45" s="23">
        <v>0</v>
      </c>
      <c r="E45" s="24"/>
      <c r="F45" s="23"/>
      <c r="G45" s="23"/>
      <c r="H45" s="23">
        <v>1</v>
      </c>
      <c r="I45" s="24">
        <v>0</v>
      </c>
      <c r="J45" s="23"/>
      <c r="K45" s="23"/>
      <c r="L45" s="23">
        <v>1</v>
      </c>
      <c r="M45" s="23">
        <v>0</v>
      </c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>
        <v>0</v>
      </c>
      <c r="Y45" s="23">
        <v>0</v>
      </c>
      <c r="Z45" s="25"/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4"/>
      <c r="AH45" s="23"/>
      <c r="AI45" s="23">
        <v>0</v>
      </c>
      <c r="AJ45" s="23">
        <v>0</v>
      </c>
      <c r="AK45" s="23">
        <v>0</v>
      </c>
      <c r="AL45" s="23">
        <v>0</v>
      </c>
      <c r="AM45" s="23">
        <v>0</v>
      </c>
    </row>
    <row r="46" spans="1:39" ht="69" customHeight="1">
      <c r="A46" s="11" t="s">
        <v>100</v>
      </c>
      <c r="B46" s="26" t="s">
        <v>101</v>
      </c>
      <c r="C46" s="23">
        <v>0</v>
      </c>
      <c r="D46" s="23">
        <v>0</v>
      </c>
      <c r="E46" s="24"/>
      <c r="F46" s="23"/>
      <c r="G46" s="23"/>
      <c r="H46" s="23">
        <v>0</v>
      </c>
      <c r="I46" s="24"/>
      <c r="J46" s="23"/>
      <c r="K46" s="23"/>
      <c r="L46" s="23"/>
      <c r="M46" s="23">
        <v>0</v>
      </c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>
        <v>0</v>
      </c>
      <c r="Y46" s="23">
        <v>0</v>
      </c>
      <c r="Z46" s="25"/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4"/>
      <c r="AH46" s="23"/>
      <c r="AI46" s="23">
        <v>0</v>
      </c>
      <c r="AJ46" s="23">
        <v>0</v>
      </c>
      <c r="AK46" s="23">
        <v>0</v>
      </c>
      <c r="AL46" s="23">
        <v>0</v>
      </c>
      <c r="AM46" s="23">
        <v>0</v>
      </c>
    </row>
    <row r="47" spans="1:39" s="8" customFormat="1" ht="69" customHeight="1">
      <c r="A47" s="11" t="s">
        <v>102</v>
      </c>
      <c r="B47" s="5" t="s">
        <v>72</v>
      </c>
      <c r="C47" s="23">
        <v>6</v>
      </c>
      <c r="D47" s="23">
        <v>0</v>
      </c>
      <c r="E47" s="24">
        <v>6</v>
      </c>
      <c r="F47" s="23"/>
      <c r="G47" s="23"/>
      <c r="H47" s="23">
        <v>36</v>
      </c>
      <c r="I47" s="24">
        <v>34</v>
      </c>
      <c r="J47" s="23">
        <v>1</v>
      </c>
      <c r="K47" s="23"/>
      <c r="L47" s="23">
        <v>1</v>
      </c>
      <c r="M47" s="23">
        <v>0</v>
      </c>
      <c r="N47" s="25">
        <v>3</v>
      </c>
      <c r="O47" s="23">
        <v>2</v>
      </c>
      <c r="P47" s="23"/>
      <c r="Q47" s="24">
        <v>1</v>
      </c>
      <c r="R47" s="23"/>
      <c r="S47" s="23">
        <v>25</v>
      </c>
      <c r="T47" s="23"/>
      <c r="U47" s="24"/>
      <c r="V47" s="23">
        <v>25</v>
      </c>
      <c r="W47" s="23">
        <v>28</v>
      </c>
      <c r="X47" s="23">
        <v>0</v>
      </c>
      <c r="Y47" s="23">
        <v>0</v>
      </c>
      <c r="Z47" s="25">
        <v>12</v>
      </c>
      <c r="AA47" s="23">
        <v>0</v>
      </c>
      <c r="AB47" s="23">
        <v>1</v>
      </c>
      <c r="AC47" s="24">
        <v>0</v>
      </c>
      <c r="AD47" s="23">
        <v>1</v>
      </c>
      <c r="AE47" s="24">
        <v>1</v>
      </c>
      <c r="AF47" s="23">
        <v>0</v>
      </c>
      <c r="AG47" s="24"/>
      <c r="AH47" s="23"/>
      <c r="AI47" s="23">
        <v>0</v>
      </c>
      <c r="AJ47" s="23">
        <v>0</v>
      </c>
      <c r="AK47" s="23">
        <v>0</v>
      </c>
      <c r="AL47" s="23">
        <v>0</v>
      </c>
      <c r="AM47" s="23">
        <v>0</v>
      </c>
    </row>
    <row r="48" spans="1:39" s="8" customFormat="1" ht="69" customHeight="1">
      <c r="A48" s="11"/>
      <c r="B48" s="5" t="s">
        <v>13</v>
      </c>
      <c r="C48" s="22">
        <f>C9+C12+C15+C16+C24++C30+C31+C32+C33+C34+C35+C36+C37+C38+C39+C40+C41+C42+C43+C44+C45+C46+C47</f>
        <v>483</v>
      </c>
      <c r="D48" s="22">
        <f t="shared" ref="D48:AM48" si="4">D9+D12+D15+D16+D24++D30+D31+D32+D33+D34+D35+D36+D37+D38+D39+D40+D41+D42+D43+D44+D45+D46+D47</f>
        <v>103</v>
      </c>
      <c r="E48" s="22">
        <f t="shared" si="4"/>
        <v>372</v>
      </c>
      <c r="F48" s="22">
        <f t="shared" si="4"/>
        <v>4</v>
      </c>
      <c r="G48" s="22">
        <f t="shared" si="4"/>
        <v>4</v>
      </c>
      <c r="H48" s="22">
        <f t="shared" si="4"/>
        <v>303</v>
      </c>
      <c r="I48" s="22">
        <f t="shared" si="4"/>
        <v>217</v>
      </c>
      <c r="J48" s="22">
        <f t="shared" si="4"/>
        <v>42</v>
      </c>
      <c r="K48" s="22">
        <f t="shared" si="4"/>
        <v>25</v>
      </c>
      <c r="L48" s="22">
        <f t="shared" si="4"/>
        <v>19</v>
      </c>
      <c r="M48" s="22">
        <f t="shared" si="4"/>
        <v>0</v>
      </c>
      <c r="N48" s="22">
        <f t="shared" si="4"/>
        <v>190</v>
      </c>
      <c r="O48" s="22">
        <f t="shared" si="4"/>
        <v>123</v>
      </c>
      <c r="P48" s="22">
        <f t="shared" si="4"/>
        <v>3</v>
      </c>
      <c r="Q48" s="22">
        <f t="shared" si="4"/>
        <v>64</v>
      </c>
      <c r="R48" s="22">
        <f t="shared" si="4"/>
        <v>0</v>
      </c>
      <c r="S48" s="22">
        <f t="shared" si="4"/>
        <v>54</v>
      </c>
      <c r="T48" s="22">
        <f t="shared" si="4"/>
        <v>0</v>
      </c>
      <c r="U48" s="22">
        <f t="shared" si="4"/>
        <v>8</v>
      </c>
      <c r="V48" s="22">
        <f t="shared" si="4"/>
        <v>46</v>
      </c>
      <c r="W48" s="22">
        <f t="shared" si="4"/>
        <v>244</v>
      </c>
      <c r="X48" s="22">
        <f t="shared" si="4"/>
        <v>2</v>
      </c>
      <c r="Y48" s="22">
        <f t="shared" si="4"/>
        <v>4</v>
      </c>
      <c r="Z48" s="22">
        <f t="shared" si="4"/>
        <v>446</v>
      </c>
      <c r="AA48" s="22">
        <f t="shared" si="4"/>
        <v>94</v>
      </c>
      <c r="AB48" s="22">
        <f t="shared" si="4"/>
        <v>120</v>
      </c>
      <c r="AC48" s="22">
        <f t="shared" si="4"/>
        <v>22</v>
      </c>
      <c r="AD48" s="22">
        <f t="shared" si="4"/>
        <v>142</v>
      </c>
      <c r="AE48" s="22">
        <f t="shared" si="4"/>
        <v>71</v>
      </c>
      <c r="AF48" s="22">
        <f t="shared" si="4"/>
        <v>71</v>
      </c>
      <c r="AG48" s="22">
        <f t="shared" si="4"/>
        <v>0</v>
      </c>
      <c r="AH48" s="22">
        <f t="shared" si="4"/>
        <v>108</v>
      </c>
      <c r="AI48" s="22">
        <f t="shared" si="4"/>
        <v>3</v>
      </c>
      <c r="AJ48" s="22">
        <f t="shared" si="4"/>
        <v>8</v>
      </c>
      <c r="AK48" s="22">
        <f t="shared" si="4"/>
        <v>11</v>
      </c>
      <c r="AL48" s="22">
        <f t="shared" si="4"/>
        <v>9</v>
      </c>
      <c r="AM48" s="22">
        <f t="shared" si="4"/>
        <v>2</v>
      </c>
    </row>
    <row r="49" spans="1:39" ht="16.5" customHeight="1">
      <c r="A49" s="13"/>
      <c r="B49" s="13"/>
      <c r="C49" s="13" t="s">
        <v>113</v>
      </c>
      <c r="D49" s="13" t="s">
        <v>114</v>
      </c>
      <c r="E49" s="13" t="s">
        <v>115</v>
      </c>
      <c r="F49" s="13" t="s">
        <v>116</v>
      </c>
      <c r="G49" s="13" t="s">
        <v>117</v>
      </c>
      <c r="H49" s="13" t="s">
        <v>118</v>
      </c>
      <c r="I49" s="13" t="s">
        <v>119</v>
      </c>
      <c r="J49" s="13" t="s">
        <v>102</v>
      </c>
      <c r="K49" s="13" t="s">
        <v>73</v>
      </c>
      <c r="L49" s="13" t="s">
        <v>75</v>
      </c>
      <c r="M49" s="13" t="s">
        <v>77</v>
      </c>
      <c r="N49" s="13" t="s">
        <v>79</v>
      </c>
      <c r="O49" s="13" t="s">
        <v>81</v>
      </c>
      <c r="P49" s="13" t="s">
        <v>83</v>
      </c>
      <c r="Q49" s="13" t="s">
        <v>120</v>
      </c>
      <c r="R49" s="13" t="s">
        <v>108</v>
      </c>
      <c r="S49" s="13" t="s">
        <v>121</v>
      </c>
      <c r="T49" s="13" t="s">
        <v>122</v>
      </c>
      <c r="U49" s="13" t="s">
        <v>123</v>
      </c>
      <c r="V49" s="13" t="s">
        <v>124</v>
      </c>
      <c r="W49" s="13" t="s">
        <v>125</v>
      </c>
      <c r="X49" s="13" t="s">
        <v>126</v>
      </c>
      <c r="Y49" s="13" t="s">
        <v>127</v>
      </c>
      <c r="Z49" s="13" t="s">
        <v>128</v>
      </c>
      <c r="AA49" s="13" t="s">
        <v>129</v>
      </c>
      <c r="AB49" s="13" t="s">
        <v>130</v>
      </c>
      <c r="AC49" s="13" t="s">
        <v>131</v>
      </c>
      <c r="AD49" s="13" t="s">
        <v>132</v>
      </c>
      <c r="AE49" s="13" t="s">
        <v>133</v>
      </c>
      <c r="AF49" s="13" t="s">
        <v>134</v>
      </c>
      <c r="AG49" s="13" t="s">
        <v>135</v>
      </c>
      <c r="AH49" s="13" t="s">
        <v>136</v>
      </c>
      <c r="AI49" s="13" t="s">
        <v>137</v>
      </c>
      <c r="AJ49" s="13" t="s">
        <v>138</v>
      </c>
      <c r="AK49" s="13" t="s">
        <v>139</v>
      </c>
      <c r="AL49" s="13" t="s">
        <v>140</v>
      </c>
      <c r="AM49" s="13" t="s">
        <v>141</v>
      </c>
    </row>
    <row r="50" spans="1:39" ht="21.75" customHeight="1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AM137"/>
  <sheetViews>
    <sheetView zoomScale="80" zoomScaleNormal="80" workbookViewId="0">
      <selection activeCell="A5" sqref="A5:B7"/>
    </sheetView>
  </sheetViews>
  <sheetFormatPr defaultRowHeight="12.7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>
      <c r="AI1" s="39" t="s">
        <v>110</v>
      </c>
      <c r="AJ1" s="40"/>
      <c r="AK1" s="40"/>
      <c r="AL1" s="40"/>
      <c r="AM1" s="40"/>
    </row>
    <row r="2" spans="1:39" ht="53.25" customHeight="1">
      <c r="A2" s="30" t="s">
        <v>112</v>
      </c>
      <c r="B2" s="30"/>
      <c r="C2" s="31" t="s">
        <v>0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</row>
    <row r="3" spans="1:39" ht="33" customHeight="1">
      <c r="A3" s="31" t="s">
        <v>162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</row>
    <row r="4" spans="1:39" ht="23.25" customHeight="1">
      <c r="A4" s="32" t="s">
        <v>111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</row>
    <row r="5" spans="1:39" ht="67.5" customHeight="1">
      <c r="A5" s="31"/>
      <c r="B5" s="31"/>
      <c r="C5" s="32" t="s">
        <v>1</v>
      </c>
      <c r="D5" s="32"/>
      <c r="E5" s="32"/>
      <c r="F5" s="32"/>
      <c r="G5" s="32"/>
      <c r="H5" s="36" t="s">
        <v>2</v>
      </c>
      <c r="I5" s="37"/>
      <c r="J5" s="37"/>
      <c r="K5" s="37"/>
      <c r="L5" s="38"/>
      <c r="M5" s="33" t="s">
        <v>3</v>
      </c>
      <c r="N5" s="32" t="s">
        <v>4</v>
      </c>
      <c r="O5" s="32"/>
      <c r="P5" s="32"/>
      <c r="Q5" s="32"/>
      <c r="R5" s="32"/>
      <c r="S5" s="32"/>
      <c r="T5" s="32"/>
      <c r="U5" s="32"/>
      <c r="V5" s="32"/>
      <c r="W5" s="32"/>
      <c r="X5" s="33" t="s">
        <v>5</v>
      </c>
      <c r="Y5" s="33" t="s">
        <v>6</v>
      </c>
      <c r="Z5" s="33" t="s">
        <v>7</v>
      </c>
      <c r="AA5" s="33" t="s">
        <v>8</v>
      </c>
      <c r="AB5" s="32" t="s">
        <v>9</v>
      </c>
      <c r="AC5" s="32"/>
      <c r="AD5" s="32"/>
      <c r="AE5" s="32"/>
      <c r="AF5" s="32"/>
      <c r="AG5" s="33" t="s">
        <v>10</v>
      </c>
      <c r="AH5" s="33" t="s">
        <v>11</v>
      </c>
      <c r="AI5" s="32" t="s">
        <v>12</v>
      </c>
      <c r="AJ5" s="32"/>
      <c r="AK5" s="32"/>
      <c r="AL5" s="32"/>
      <c r="AM5" s="32"/>
    </row>
    <row r="6" spans="1:39" ht="21.75" customHeight="1">
      <c r="A6" s="31"/>
      <c r="B6" s="31"/>
      <c r="C6" s="33" t="s">
        <v>13</v>
      </c>
      <c r="D6" s="33" t="s">
        <v>14</v>
      </c>
      <c r="E6" s="33" t="s">
        <v>15</v>
      </c>
      <c r="F6" s="33" t="s">
        <v>16</v>
      </c>
      <c r="G6" s="33" t="s">
        <v>17</v>
      </c>
      <c r="H6" s="33" t="s">
        <v>13</v>
      </c>
      <c r="I6" s="33" t="s">
        <v>15</v>
      </c>
      <c r="J6" s="33" t="s">
        <v>16</v>
      </c>
      <c r="K6" s="33" t="s">
        <v>17</v>
      </c>
      <c r="L6" s="34" t="s">
        <v>109</v>
      </c>
      <c r="M6" s="33"/>
      <c r="N6" s="33" t="s">
        <v>18</v>
      </c>
      <c r="O6" s="33" t="s">
        <v>19</v>
      </c>
      <c r="P6" s="33" t="s">
        <v>20</v>
      </c>
      <c r="Q6" s="33" t="s">
        <v>21</v>
      </c>
      <c r="R6" s="33" t="s">
        <v>22</v>
      </c>
      <c r="S6" s="32" t="s">
        <v>23</v>
      </c>
      <c r="T6" s="32"/>
      <c r="U6" s="32"/>
      <c r="V6" s="32"/>
      <c r="W6" s="33" t="s">
        <v>24</v>
      </c>
      <c r="X6" s="33"/>
      <c r="Y6" s="33"/>
      <c r="Z6" s="33"/>
      <c r="AA6" s="33"/>
      <c r="AB6" s="33" t="s">
        <v>25</v>
      </c>
      <c r="AC6" s="33" t="s">
        <v>26</v>
      </c>
      <c r="AD6" s="33" t="s">
        <v>13</v>
      </c>
      <c r="AE6" s="33" t="s">
        <v>27</v>
      </c>
      <c r="AF6" s="33" t="s">
        <v>28</v>
      </c>
      <c r="AG6" s="33"/>
      <c r="AH6" s="33"/>
      <c r="AI6" s="33" t="s">
        <v>25</v>
      </c>
      <c r="AJ6" s="33" t="s">
        <v>26</v>
      </c>
      <c r="AK6" s="33" t="s">
        <v>13</v>
      </c>
      <c r="AL6" s="33" t="s">
        <v>29</v>
      </c>
      <c r="AM6" s="33" t="s">
        <v>30</v>
      </c>
    </row>
    <row r="7" spans="1:39" ht="152.25">
      <c r="A7" s="31"/>
      <c r="B7" s="31"/>
      <c r="C7" s="33"/>
      <c r="D7" s="33"/>
      <c r="E7" s="33"/>
      <c r="F7" s="33"/>
      <c r="G7" s="33"/>
      <c r="H7" s="33"/>
      <c r="I7" s="33"/>
      <c r="J7" s="33"/>
      <c r="K7" s="33"/>
      <c r="L7" s="35"/>
      <c r="M7" s="33"/>
      <c r="N7" s="33"/>
      <c r="O7" s="33"/>
      <c r="P7" s="33"/>
      <c r="Q7" s="33"/>
      <c r="R7" s="33"/>
      <c r="S7" s="28" t="s">
        <v>31</v>
      </c>
      <c r="T7" s="28" t="s">
        <v>32</v>
      </c>
      <c r="U7" s="28" t="s">
        <v>33</v>
      </c>
      <c r="V7" s="28" t="s">
        <v>34</v>
      </c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</row>
    <row r="8" spans="1:39" ht="12.75" customHeight="1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>
      <c r="A9" s="7">
        <v>1</v>
      </c>
      <c r="B9" s="5" t="s">
        <v>36</v>
      </c>
      <c r="C9" s="21">
        <f>C10+C11</f>
        <v>0</v>
      </c>
      <c r="D9" s="21">
        <f t="shared" ref="D9:AM9" si="0">D10+D11</f>
        <v>0</v>
      </c>
      <c r="E9" s="21">
        <f t="shared" si="0"/>
        <v>0</v>
      </c>
      <c r="F9" s="21">
        <f t="shared" si="0"/>
        <v>0</v>
      </c>
      <c r="G9" s="21">
        <f t="shared" si="0"/>
        <v>0</v>
      </c>
      <c r="H9" s="21">
        <f t="shared" si="0"/>
        <v>36</v>
      </c>
      <c r="I9" s="21">
        <f>I10+I11</f>
        <v>17</v>
      </c>
      <c r="J9" s="21">
        <f t="shared" si="0"/>
        <v>1</v>
      </c>
      <c r="K9" s="21">
        <f t="shared" si="0"/>
        <v>16</v>
      </c>
      <c r="L9" s="21">
        <f t="shared" si="0"/>
        <v>2</v>
      </c>
      <c r="M9" s="21">
        <f t="shared" si="0"/>
        <v>0</v>
      </c>
      <c r="N9" s="21">
        <f t="shared" si="0"/>
        <v>0</v>
      </c>
      <c r="O9" s="21">
        <f t="shared" si="0"/>
        <v>0</v>
      </c>
      <c r="P9" s="21">
        <f t="shared" si="0"/>
        <v>0</v>
      </c>
      <c r="Q9" s="21">
        <f t="shared" si="0"/>
        <v>0</v>
      </c>
      <c r="R9" s="21">
        <f t="shared" si="0"/>
        <v>0</v>
      </c>
      <c r="S9" s="21">
        <f t="shared" si="0"/>
        <v>0</v>
      </c>
      <c r="T9" s="21">
        <f t="shared" si="0"/>
        <v>0</v>
      </c>
      <c r="U9" s="21">
        <f t="shared" si="0"/>
        <v>0</v>
      </c>
      <c r="V9" s="21">
        <f t="shared" si="0"/>
        <v>0</v>
      </c>
      <c r="W9" s="21">
        <f t="shared" si="0"/>
        <v>0</v>
      </c>
      <c r="X9" s="21">
        <f t="shared" si="0"/>
        <v>0</v>
      </c>
      <c r="Y9" s="21">
        <f t="shared" si="0"/>
        <v>0</v>
      </c>
      <c r="Z9" s="21">
        <f t="shared" si="0"/>
        <v>17</v>
      </c>
      <c r="AA9" s="21">
        <f t="shared" si="0"/>
        <v>0</v>
      </c>
      <c r="AB9" s="21">
        <f t="shared" si="0"/>
        <v>0</v>
      </c>
      <c r="AC9" s="21">
        <f t="shared" si="0"/>
        <v>0</v>
      </c>
      <c r="AD9" s="21">
        <f t="shared" si="0"/>
        <v>0</v>
      </c>
      <c r="AE9" s="21">
        <f t="shared" si="0"/>
        <v>0</v>
      </c>
      <c r="AF9" s="21">
        <f t="shared" si="0"/>
        <v>0</v>
      </c>
      <c r="AG9" s="21">
        <f t="shared" si="0"/>
        <v>0</v>
      </c>
      <c r="AH9" s="21">
        <f t="shared" si="0"/>
        <v>0</v>
      </c>
      <c r="AI9" s="21">
        <f t="shared" si="0"/>
        <v>0</v>
      </c>
      <c r="AJ9" s="21">
        <f t="shared" si="0"/>
        <v>0</v>
      </c>
      <c r="AK9" s="21">
        <f t="shared" si="0"/>
        <v>0</v>
      </c>
      <c r="AL9" s="21">
        <f t="shared" si="0"/>
        <v>0</v>
      </c>
      <c r="AM9" s="21">
        <f t="shared" si="0"/>
        <v>0</v>
      </c>
    </row>
    <row r="10" spans="1:39" ht="69" customHeight="1">
      <c r="A10" s="9" t="s">
        <v>37</v>
      </c>
      <c r="B10" s="27" t="s">
        <v>38</v>
      </c>
      <c r="C10" s="23">
        <v>0</v>
      </c>
      <c r="D10" s="23">
        <v>0</v>
      </c>
      <c r="E10" s="24"/>
      <c r="F10" s="23"/>
      <c r="G10" s="23"/>
      <c r="H10" s="23">
        <v>19</v>
      </c>
      <c r="I10" s="24">
        <v>17</v>
      </c>
      <c r="J10" s="23">
        <v>1</v>
      </c>
      <c r="K10" s="23"/>
      <c r="L10" s="23">
        <v>1</v>
      </c>
      <c r="M10" s="23">
        <v>0</v>
      </c>
      <c r="N10" s="25"/>
      <c r="O10" s="23"/>
      <c r="P10" s="23"/>
      <c r="Q10" s="24"/>
      <c r="R10" s="23"/>
      <c r="S10" s="23"/>
      <c r="T10" s="23"/>
      <c r="U10" s="24"/>
      <c r="V10" s="23"/>
      <c r="W10" s="23"/>
      <c r="X10" s="23">
        <v>0</v>
      </c>
      <c r="Y10" s="23">
        <v>0</v>
      </c>
      <c r="Z10" s="25">
        <v>17</v>
      </c>
      <c r="AA10" s="23">
        <v>0</v>
      </c>
      <c r="AB10" s="23">
        <v>0</v>
      </c>
      <c r="AC10" s="23">
        <v>0</v>
      </c>
      <c r="AD10" s="23">
        <v>0</v>
      </c>
      <c r="AE10" s="24">
        <v>0</v>
      </c>
      <c r="AF10" s="23">
        <v>0</v>
      </c>
      <c r="AG10" s="24"/>
      <c r="AH10" s="23"/>
      <c r="AI10" s="23">
        <v>0</v>
      </c>
      <c r="AJ10" s="23">
        <v>0</v>
      </c>
      <c r="AK10" s="23">
        <v>0</v>
      </c>
      <c r="AL10" s="23">
        <v>0</v>
      </c>
      <c r="AM10" s="23">
        <v>0</v>
      </c>
    </row>
    <row r="11" spans="1:39" ht="69" customHeight="1">
      <c r="A11" s="9" t="s">
        <v>39</v>
      </c>
      <c r="B11" s="27" t="s">
        <v>40</v>
      </c>
      <c r="C11" s="23">
        <v>0</v>
      </c>
      <c r="D11" s="23">
        <v>0</v>
      </c>
      <c r="E11" s="24"/>
      <c r="F11" s="23"/>
      <c r="G11" s="23"/>
      <c r="H11" s="23">
        <v>17</v>
      </c>
      <c r="I11" s="24">
        <v>0</v>
      </c>
      <c r="J11" s="23"/>
      <c r="K11" s="23">
        <v>16</v>
      </c>
      <c r="L11" s="23">
        <v>1</v>
      </c>
      <c r="M11" s="23">
        <v>0</v>
      </c>
      <c r="N11" s="25"/>
      <c r="O11" s="23"/>
      <c r="P11" s="23"/>
      <c r="Q11" s="24"/>
      <c r="R11" s="23"/>
      <c r="S11" s="23"/>
      <c r="T11" s="23"/>
      <c r="U11" s="24"/>
      <c r="V11" s="23"/>
      <c r="W11" s="23"/>
      <c r="X11" s="23">
        <v>0</v>
      </c>
      <c r="Y11" s="23">
        <v>0</v>
      </c>
      <c r="Z11" s="25"/>
      <c r="AA11" s="23">
        <v>0</v>
      </c>
      <c r="AB11" s="23">
        <v>0</v>
      </c>
      <c r="AC11" s="23">
        <v>0</v>
      </c>
      <c r="AD11" s="23">
        <v>0</v>
      </c>
      <c r="AE11" s="24">
        <v>0</v>
      </c>
      <c r="AF11" s="23">
        <v>0</v>
      </c>
      <c r="AG11" s="24"/>
      <c r="AH11" s="23"/>
      <c r="AI11" s="23">
        <v>0</v>
      </c>
      <c r="AJ11" s="23">
        <v>0</v>
      </c>
      <c r="AK11" s="23">
        <v>0</v>
      </c>
      <c r="AL11" s="23">
        <v>0</v>
      </c>
      <c r="AM11" s="23">
        <v>0</v>
      </c>
    </row>
    <row r="12" spans="1:39" s="8" customFormat="1" ht="69" customHeight="1">
      <c r="A12" s="7">
        <v>2</v>
      </c>
      <c r="B12" s="5" t="s">
        <v>41</v>
      </c>
      <c r="C12" s="21">
        <f>C13+C14</f>
        <v>0</v>
      </c>
      <c r="D12" s="21">
        <f t="shared" ref="D12:AM12" si="1">D13+D14</f>
        <v>0</v>
      </c>
      <c r="E12" s="21">
        <f t="shared" si="1"/>
        <v>0</v>
      </c>
      <c r="F12" s="21">
        <f t="shared" si="1"/>
        <v>0</v>
      </c>
      <c r="G12" s="21">
        <f t="shared" si="1"/>
        <v>0</v>
      </c>
      <c r="H12" s="21">
        <f t="shared" si="1"/>
        <v>10</v>
      </c>
      <c r="I12" s="21">
        <f>I13+I14</f>
        <v>7</v>
      </c>
      <c r="J12" s="21">
        <f t="shared" si="1"/>
        <v>2</v>
      </c>
      <c r="K12" s="21">
        <f t="shared" si="1"/>
        <v>0</v>
      </c>
      <c r="L12" s="21">
        <f t="shared" si="1"/>
        <v>1</v>
      </c>
      <c r="M12" s="21">
        <f t="shared" si="1"/>
        <v>0</v>
      </c>
      <c r="N12" s="21">
        <f t="shared" si="1"/>
        <v>0</v>
      </c>
      <c r="O12" s="21">
        <f t="shared" si="1"/>
        <v>0</v>
      </c>
      <c r="P12" s="21">
        <f t="shared" si="1"/>
        <v>0</v>
      </c>
      <c r="Q12" s="21">
        <f t="shared" si="1"/>
        <v>0</v>
      </c>
      <c r="R12" s="21">
        <f t="shared" si="1"/>
        <v>0</v>
      </c>
      <c r="S12" s="21">
        <f t="shared" si="1"/>
        <v>0</v>
      </c>
      <c r="T12" s="21">
        <f t="shared" si="1"/>
        <v>0</v>
      </c>
      <c r="U12" s="21">
        <f t="shared" si="1"/>
        <v>0</v>
      </c>
      <c r="V12" s="21">
        <f t="shared" si="1"/>
        <v>0</v>
      </c>
      <c r="W12" s="21">
        <f t="shared" si="1"/>
        <v>0</v>
      </c>
      <c r="X12" s="21">
        <f t="shared" si="1"/>
        <v>0</v>
      </c>
      <c r="Y12" s="21">
        <f t="shared" si="1"/>
        <v>0</v>
      </c>
      <c r="Z12" s="21">
        <f t="shared" si="1"/>
        <v>7</v>
      </c>
      <c r="AA12" s="21">
        <f t="shared" si="1"/>
        <v>0</v>
      </c>
      <c r="AB12" s="21">
        <f t="shared" si="1"/>
        <v>0</v>
      </c>
      <c r="AC12" s="21">
        <f t="shared" si="1"/>
        <v>0</v>
      </c>
      <c r="AD12" s="21">
        <f t="shared" si="1"/>
        <v>0</v>
      </c>
      <c r="AE12" s="21">
        <f t="shared" si="1"/>
        <v>0</v>
      </c>
      <c r="AF12" s="21">
        <f t="shared" si="1"/>
        <v>0</v>
      </c>
      <c r="AG12" s="21">
        <f t="shared" si="1"/>
        <v>0</v>
      </c>
      <c r="AH12" s="21">
        <f t="shared" si="1"/>
        <v>0</v>
      </c>
      <c r="AI12" s="21">
        <f t="shared" si="1"/>
        <v>0</v>
      </c>
      <c r="AJ12" s="21">
        <f t="shared" si="1"/>
        <v>0</v>
      </c>
      <c r="AK12" s="21">
        <f t="shared" si="1"/>
        <v>0</v>
      </c>
      <c r="AL12" s="21">
        <f t="shared" si="1"/>
        <v>0</v>
      </c>
      <c r="AM12" s="21">
        <f t="shared" si="1"/>
        <v>0</v>
      </c>
    </row>
    <row r="13" spans="1:39" ht="69" customHeight="1">
      <c r="A13" s="9" t="s">
        <v>42</v>
      </c>
      <c r="B13" s="27" t="s">
        <v>43</v>
      </c>
      <c r="C13" s="23">
        <v>0</v>
      </c>
      <c r="D13" s="23">
        <v>0</v>
      </c>
      <c r="E13" s="24"/>
      <c r="F13" s="23"/>
      <c r="G13" s="23"/>
      <c r="H13" s="23">
        <v>9</v>
      </c>
      <c r="I13" s="24">
        <v>6</v>
      </c>
      <c r="J13" s="23">
        <v>2</v>
      </c>
      <c r="K13" s="23"/>
      <c r="L13" s="23">
        <v>1</v>
      </c>
      <c r="M13" s="23">
        <v>0</v>
      </c>
      <c r="N13" s="25"/>
      <c r="O13" s="23"/>
      <c r="P13" s="23"/>
      <c r="Q13" s="24"/>
      <c r="R13" s="23"/>
      <c r="S13" s="23"/>
      <c r="T13" s="23"/>
      <c r="U13" s="24"/>
      <c r="V13" s="23"/>
      <c r="W13" s="23"/>
      <c r="X13" s="23">
        <v>0</v>
      </c>
      <c r="Y13" s="23">
        <v>0</v>
      </c>
      <c r="Z13" s="25">
        <v>6</v>
      </c>
      <c r="AA13" s="23">
        <v>0</v>
      </c>
      <c r="AB13" s="23">
        <v>0</v>
      </c>
      <c r="AC13" s="24">
        <v>0</v>
      </c>
      <c r="AD13" s="23">
        <v>0</v>
      </c>
      <c r="AE13" s="24">
        <v>0</v>
      </c>
      <c r="AF13" s="23">
        <v>0</v>
      </c>
      <c r="AG13" s="24"/>
      <c r="AH13" s="23"/>
      <c r="AI13" s="23">
        <v>0</v>
      </c>
      <c r="AJ13" s="23">
        <v>0</v>
      </c>
      <c r="AK13" s="23">
        <v>0</v>
      </c>
      <c r="AL13" s="23">
        <v>0</v>
      </c>
      <c r="AM13" s="23">
        <v>0</v>
      </c>
    </row>
    <row r="14" spans="1:39" ht="69" customHeight="1">
      <c r="A14" s="9" t="s">
        <v>44</v>
      </c>
      <c r="B14" s="27" t="s">
        <v>45</v>
      </c>
      <c r="C14" s="23">
        <v>0</v>
      </c>
      <c r="D14" s="23">
        <v>0</v>
      </c>
      <c r="E14" s="24"/>
      <c r="F14" s="23"/>
      <c r="G14" s="23"/>
      <c r="H14" s="23">
        <v>1</v>
      </c>
      <c r="I14" s="24">
        <v>1</v>
      </c>
      <c r="J14" s="23"/>
      <c r="K14" s="23"/>
      <c r="L14" s="23"/>
      <c r="M14" s="23">
        <v>0</v>
      </c>
      <c r="N14" s="25"/>
      <c r="O14" s="23"/>
      <c r="P14" s="23"/>
      <c r="Q14" s="24"/>
      <c r="R14" s="23"/>
      <c r="S14" s="23"/>
      <c r="T14" s="23"/>
      <c r="U14" s="24"/>
      <c r="V14" s="23"/>
      <c r="W14" s="23"/>
      <c r="X14" s="23">
        <v>0</v>
      </c>
      <c r="Y14" s="23">
        <v>0</v>
      </c>
      <c r="Z14" s="25">
        <v>1</v>
      </c>
      <c r="AA14" s="23">
        <v>0</v>
      </c>
      <c r="AB14" s="23">
        <v>0</v>
      </c>
      <c r="AC14" s="24">
        <v>0</v>
      </c>
      <c r="AD14" s="23">
        <v>0</v>
      </c>
      <c r="AE14" s="24">
        <v>0</v>
      </c>
      <c r="AF14" s="23">
        <v>0</v>
      </c>
      <c r="AG14" s="24"/>
      <c r="AH14" s="23"/>
      <c r="AI14" s="23">
        <v>0</v>
      </c>
      <c r="AJ14" s="23">
        <v>0</v>
      </c>
      <c r="AK14" s="23">
        <v>0</v>
      </c>
      <c r="AL14" s="23">
        <v>0</v>
      </c>
      <c r="AM14" s="23">
        <v>0</v>
      </c>
    </row>
    <row r="15" spans="1:39" s="8" customFormat="1" ht="69" customHeight="1">
      <c r="A15" s="9">
        <v>5</v>
      </c>
      <c r="B15" s="5" t="s">
        <v>46</v>
      </c>
      <c r="C15" s="23">
        <v>0</v>
      </c>
      <c r="D15" s="23">
        <v>0</v>
      </c>
      <c r="E15" s="24"/>
      <c r="F15" s="23"/>
      <c r="G15" s="23"/>
      <c r="H15" s="23">
        <v>0</v>
      </c>
      <c r="I15" s="24"/>
      <c r="J15" s="23"/>
      <c r="K15" s="23"/>
      <c r="L15" s="23"/>
      <c r="M15" s="23">
        <v>0</v>
      </c>
      <c r="N15" s="25"/>
      <c r="O15" s="23"/>
      <c r="P15" s="23"/>
      <c r="Q15" s="24"/>
      <c r="R15" s="23"/>
      <c r="S15" s="23"/>
      <c r="T15" s="23"/>
      <c r="U15" s="24"/>
      <c r="V15" s="23"/>
      <c r="W15" s="23"/>
      <c r="X15" s="23">
        <v>0</v>
      </c>
      <c r="Y15" s="23">
        <v>0</v>
      </c>
      <c r="Z15" s="25"/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4"/>
      <c r="AH15" s="23"/>
      <c r="AI15" s="23">
        <v>0</v>
      </c>
      <c r="AJ15" s="23">
        <v>0</v>
      </c>
      <c r="AK15" s="23">
        <v>0</v>
      </c>
      <c r="AL15" s="23">
        <v>0</v>
      </c>
      <c r="AM15" s="23">
        <v>0</v>
      </c>
    </row>
    <row r="16" spans="1:39" s="8" customFormat="1" ht="69" customHeight="1">
      <c r="A16" s="9">
        <v>6</v>
      </c>
      <c r="B16" s="5" t="s">
        <v>47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0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>
      <c r="A17" s="9" t="s">
        <v>48</v>
      </c>
      <c r="B17" s="27" t="s">
        <v>49</v>
      </c>
      <c r="C17" s="23">
        <v>0</v>
      </c>
      <c r="D17" s="23">
        <v>0</v>
      </c>
      <c r="E17" s="24"/>
      <c r="F17" s="23"/>
      <c r="G17" s="23"/>
      <c r="H17" s="23">
        <v>0</v>
      </c>
      <c r="I17" s="24"/>
      <c r="J17" s="23"/>
      <c r="K17" s="23"/>
      <c r="L17" s="23"/>
      <c r="M17" s="23">
        <v>0</v>
      </c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>
        <v>0</v>
      </c>
      <c r="Y17" s="23">
        <v>0</v>
      </c>
      <c r="Z17" s="25"/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4"/>
      <c r="AH17" s="23"/>
      <c r="AI17" s="23">
        <v>0</v>
      </c>
      <c r="AJ17" s="23">
        <v>0</v>
      </c>
      <c r="AK17" s="23">
        <v>0</v>
      </c>
      <c r="AL17" s="23">
        <v>0</v>
      </c>
      <c r="AM17" s="23">
        <v>0</v>
      </c>
    </row>
    <row r="18" spans="1:39" ht="69" customHeight="1">
      <c r="A18" s="9" t="s">
        <v>50</v>
      </c>
      <c r="B18" s="27" t="s">
        <v>51</v>
      </c>
      <c r="C18" s="23">
        <v>0</v>
      </c>
      <c r="D18" s="23">
        <v>0</v>
      </c>
      <c r="E18" s="24"/>
      <c r="F18" s="23"/>
      <c r="G18" s="23"/>
      <c r="H18" s="23">
        <v>0</v>
      </c>
      <c r="I18" s="24"/>
      <c r="J18" s="23"/>
      <c r="K18" s="23"/>
      <c r="L18" s="23"/>
      <c r="M18" s="23">
        <v>0</v>
      </c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>
        <v>0</v>
      </c>
      <c r="Y18" s="23">
        <v>0</v>
      </c>
      <c r="Z18" s="25"/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4"/>
      <c r="AH18" s="23"/>
      <c r="AI18" s="23">
        <v>0</v>
      </c>
      <c r="AJ18" s="23">
        <v>0</v>
      </c>
      <c r="AK18" s="23">
        <v>0</v>
      </c>
      <c r="AL18" s="23">
        <v>0</v>
      </c>
      <c r="AM18" s="23">
        <v>0</v>
      </c>
    </row>
    <row r="19" spans="1:39" ht="69" customHeight="1">
      <c r="A19" s="9" t="s">
        <v>52</v>
      </c>
      <c r="B19" s="27" t="s">
        <v>53</v>
      </c>
      <c r="C19" s="23">
        <v>0</v>
      </c>
      <c r="D19" s="23">
        <v>0</v>
      </c>
      <c r="E19" s="24"/>
      <c r="F19" s="23"/>
      <c r="G19" s="23"/>
      <c r="H19" s="23">
        <v>0</v>
      </c>
      <c r="I19" s="24"/>
      <c r="J19" s="23"/>
      <c r="K19" s="23"/>
      <c r="L19" s="23"/>
      <c r="M19" s="23">
        <v>0</v>
      </c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>
        <v>0</v>
      </c>
      <c r="Y19" s="23">
        <v>0</v>
      </c>
      <c r="Z19" s="25"/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4"/>
      <c r="AH19" s="23"/>
      <c r="AI19" s="23">
        <v>0</v>
      </c>
      <c r="AJ19" s="23">
        <v>0</v>
      </c>
      <c r="AK19" s="23">
        <v>0</v>
      </c>
      <c r="AL19" s="23">
        <v>0</v>
      </c>
      <c r="AM19" s="23">
        <v>0</v>
      </c>
    </row>
    <row r="20" spans="1:39" ht="69" customHeight="1">
      <c r="A20" s="9" t="s">
        <v>54</v>
      </c>
      <c r="B20" s="27" t="s">
        <v>55</v>
      </c>
      <c r="C20" s="23">
        <v>0</v>
      </c>
      <c r="D20" s="23">
        <v>0</v>
      </c>
      <c r="E20" s="24"/>
      <c r="F20" s="23"/>
      <c r="G20" s="23"/>
      <c r="H20" s="23">
        <v>0</v>
      </c>
      <c r="I20" s="24"/>
      <c r="J20" s="23"/>
      <c r="K20" s="23"/>
      <c r="L20" s="23"/>
      <c r="M20" s="23">
        <v>0</v>
      </c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>
        <v>0</v>
      </c>
      <c r="Y20" s="23">
        <v>0</v>
      </c>
      <c r="Z20" s="25"/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4"/>
      <c r="AH20" s="23"/>
      <c r="AI20" s="23">
        <v>0</v>
      </c>
      <c r="AJ20" s="23">
        <v>0</v>
      </c>
      <c r="AK20" s="23">
        <v>0</v>
      </c>
      <c r="AL20" s="23">
        <v>0</v>
      </c>
      <c r="AM20" s="23">
        <v>0</v>
      </c>
    </row>
    <row r="21" spans="1:39" ht="69" customHeight="1">
      <c r="A21" s="9" t="s">
        <v>56</v>
      </c>
      <c r="B21" s="27" t="s">
        <v>57</v>
      </c>
      <c r="C21" s="23">
        <v>0</v>
      </c>
      <c r="D21" s="23">
        <v>0</v>
      </c>
      <c r="E21" s="24"/>
      <c r="F21" s="23"/>
      <c r="G21" s="23"/>
      <c r="H21" s="23">
        <v>0</v>
      </c>
      <c r="I21" s="24"/>
      <c r="J21" s="23"/>
      <c r="K21" s="23"/>
      <c r="L21" s="23"/>
      <c r="M21" s="23">
        <v>0</v>
      </c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>
        <v>0</v>
      </c>
      <c r="Y21" s="23">
        <v>0</v>
      </c>
      <c r="Z21" s="25"/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4"/>
      <c r="AH21" s="23"/>
      <c r="AI21" s="23">
        <v>0</v>
      </c>
      <c r="AJ21" s="23">
        <v>0</v>
      </c>
      <c r="AK21" s="23">
        <v>0</v>
      </c>
      <c r="AL21" s="23">
        <v>0</v>
      </c>
      <c r="AM21" s="23">
        <v>0</v>
      </c>
    </row>
    <row r="22" spans="1:39" ht="69" customHeight="1">
      <c r="A22" s="9" t="s">
        <v>58</v>
      </c>
      <c r="B22" s="27" t="s">
        <v>59</v>
      </c>
      <c r="C22" s="23">
        <v>0</v>
      </c>
      <c r="D22" s="23">
        <v>0</v>
      </c>
      <c r="E22" s="24"/>
      <c r="F22" s="23"/>
      <c r="G22" s="23"/>
      <c r="H22" s="23">
        <v>0</v>
      </c>
      <c r="I22" s="24"/>
      <c r="J22" s="23"/>
      <c r="K22" s="23"/>
      <c r="L22" s="23"/>
      <c r="M22" s="23">
        <v>0</v>
      </c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>
        <v>0</v>
      </c>
      <c r="Y22" s="23">
        <v>0</v>
      </c>
      <c r="Z22" s="25"/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4"/>
      <c r="AH22" s="23"/>
      <c r="AI22" s="23">
        <v>0</v>
      </c>
      <c r="AJ22" s="23">
        <v>0</v>
      </c>
      <c r="AK22" s="23">
        <v>0</v>
      </c>
      <c r="AL22" s="23">
        <v>0</v>
      </c>
      <c r="AM22" s="23">
        <v>0</v>
      </c>
    </row>
    <row r="23" spans="1:39" ht="69" customHeight="1">
      <c r="A23" s="9" t="s">
        <v>60</v>
      </c>
      <c r="B23" s="27" t="s">
        <v>61</v>
      </c>
      <c r="C23" s="23">
        <v>0</v>
      </c>
      <c r="D23" s="23">
        <v>0</v>
      </c>
      <c r="E23" s="24"/>
      <c r="F23" s="23"/>
      <c r="G23" s="23"/>
      <c r="H23" s="23">
        <v>0</v>
      </c>
      <c r="I23" s="24"/>
      <c r="J23" s="23"/>
      <c r="K23" s="23"/>
      <c r="L23" s="23"/>
      <c r="M23" s="23">
        <v>0</v>
      </c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>
        <v>0</v>
      </c>
      <c r="Y23" s="23">
        <v>0</v>
      </c>
      <c r="Z23" s="25"/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4"/>
      <c r="AH23" s="23"/>
      <c r="AI23" s="23">
        <v>0</v>
      </c>
      <c r="AJ23" s="23">
        <v>0</v>
      </c>
      <c r="AK23" s="23">
        <v>0</v>
      </c>
      <c r="AL23" s="23">
        <v>0</v>
      </c>
      <c r="AM23" s="23">
        <v>0</v>
      </c>
    </row>
    <row r="24" spans="1:39" s="8" customFormat="1" ht="69" customHeight="1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>
      <c r="A25" s="11" t="s">
        <v>63</v>
      </c>
      <c r="B25" s="27" t="s">
        <v>64</v>
      </c>
      <c r="C25" s="23">
        <v>0</v>
      </c>
      <c r="D25" s="23">
        <v>0</v>
      </c>
      <c r="E25" s="24"/>
      <c r="F25" s="23"/>
      <c r="G25" s="23"/>
      <c r="H25" s="23">
        <v>0</v>
      </c>
      <c r="I25" s="24"/>
      <c r="J25" s="23"/>
      <c r="K25" s="23"/>
      <c r="L25" s="23"/>
      <c r="M25" s="23">
        <v>0</v>
      </c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>
        <v>0</v>
      </c>
      <c r="Y25" s="23">
        <v>0</v>
      </c>
      <c r="Z25" s="25"/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4"/>
      <c r="AH25" s="23"/>
      <c r="AI25" s="23">
        <v>0</v>
      </c>
      <c r="AJ25" s="23">
        <v>0</v>
      </c>
      <c r="AK25" s="23">
        <v>0</v>
      </c>
      <c r="AL25" s="23">
        <v>0</v>
      </c>
      <c r="AM25" s="23">
        <v>0</v>
      </c>
    </row>
    <row r="26" spans="1:39" ht="69" customHeight="1">
      <c r="A26" s="11" t="s">
        <v>65</v>
      </c>
      <c r="B26" s="27" t="s">
        <v>66</v>
      </c>
      <c r="C26" s="23">
        <v>0</v>
      </c>
      <c r="D26" s="23">
        <v>0</v>
      </c>
      <c r="E26" s="24"/>
      <c r="F26" s="23"/>
      <c r="G26" s="23"/>
      <c r="H26" s="23">
        <v>0</v>
      </c>
      <c r="I26" s="24"/>
      <c r="J26" s="23"/>
      <c r="K26" s="23"/>
      <c r="L26" s="23"/>
      <c r="M26" s="23">
        <v>0</v>
      </c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>
        <v>0</v>
      </c>
      <c r="Y26" s="23">
        <v>0</v>
      </c>
      <c r="Z26" s="25"/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4"/>
      <c r="AH26" s="23"/>
      <c r="AI26" s="23">
        <v>0</v>
      </c>
      <c r="AJ26" s="23">
        <v>0</v>
      </c>
      <c r="AK26" s="23">
        <v>0</v>
      </c>
      <c r="AL26" s="23">
        <v>0</v>
      </c>
      <c r="AM26" s="23">
        <v>0</v>
      </c>
    </row>
    <row r="27" spans="1:39" ht="69" customHeight="1">
      <c r="A27" s="11" t="s">
        <v>67</v>
      </c>
      <c r="B27" s="27" t="s">
        <v>68</v>
      </c>
      <c r="C27" s="23">
        <v>0</v>
      </c>
      <c r="D27" s="23">
        <v>0</v>
      </c>
      <c r="E27" s="24"/>
      <c r="F27" s="23"/>
      <c r="G27" s="23"/>
      <c r="H27" s="23">
        <v>0</v>
      </c>
      <c r="I27" s="24"/>
      <c r="J27" s="23"/>
      <c r="K27" s="23"/>
      <c r="L27" s="23"/>
      <c r="M27" s="23">
        <v>0</v>
      </c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>
        <v>0</v>
      </c>
      <c r="Y27" s="23">
        <v>0</v>
      </c>
      <c r="Z27" s="25"/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4"/>
      <c r="AH27" s="23"/>
      <c r="AI27" s="23">
        <v>0</v>
      </c>
      <c r="AJ27" s="23">
        <v>0</v>
      </c>
      <c r="AK27" s="23">
        <v>0</v>
      </c>
      <c r="AL27" s="23">
        <v>0</v>
      </c>
      <c r="AM27" s="23">
        <v>0</v>
      </c>
    </row>
    <row r="28" spans="1:39" ht="69" customHeight="1">
      <c r="A28" s="11" t="s">
        <v>69</v>
      </c>
      <c r="B28" s="27" t="s">
        <v>70</v>
      </c>
      <c r="C28" s="23">
        <v>0</v>
      </c>
      <c r="D28" s="23">
        <v>0</v>
      </c>
      <c r="E28" s="24"/>
      <c r="F28" s="23"/>
      <c r="G28" s="23"/>
      <c r="H28" s="23">
        <v>0</v>
      </c>
      <c r="I28" s="24"/>
      <c r="J28" s="23"/>
      <c r="K28" s="23"/>
      <c r="L28" s="23"/>
      <c r="M28" s="23">
        <v>0</v>
      </c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>
        <v>0</v>
      </c>
      <c r="Y28" s="23">
        <v>0</v>
      </c>
      <c r="Z28" s="25"/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4"/>
      <c r="AH28" s="23"/>
      <c r="AI28" s="23">
        <v>0</v>
      </c>
      <c r="AJ28" s="23">
        <v>0</v>
      </c>
      <c r="AK28" s="23">
        <v>0</v>
      </c>
      <c r="AL28" s="23">
        <v>0</v>
      </c>
      <c r="AM28" s="23">
        <v>0</v>
      </c>
    </row>
    <row r="29" spans="1:39" ht="69" customHeight="1">
      <c r="A29" s="11" t="s">
        <v>71</v>
      </c>
      <c r="B29" s="27" t="s">
        <v>72</v>
      </c>
      <c r="C29" s="23">
        <v>0</v>
      </c>
      <c r="D29" s="23">
        <v>0</v>
      </c>
      <c r="E29" s="24"/>
      <c r="F29" s="23"/>
      <c r="G29" s="23"/>
      <c r="H29" s="23">
        <v>0</v>
      </c>
      <c r="I29" s="24"/>
      <c r="J29" s="23"/>
      <c r="K29" s="23"/>
      <c r="L29" s="23"/>
      <c r="M29" s="23">
        <v>0</v>
      </c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>
        <v>0</v>
      </c>
      <c r="Y29" s="23">
        <v>0</v>
      </c>
      <c r="Z29" s="25"/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4"/>
      <c r="AH29" s="23"/>
      <c r="AI29" s="23">
        <v>0</v>
      </c>
      <c r="AJ29" s="23">
        <v>0</v>
      </c>
      <c r="AK29" s="23">
        <v>0</v>
      </c>
      <c r="AL29" s="23">
        <v>0</v>
      </c>
      <c r="AM29" s="23">
        <v>0</v>
      </c>
    </row>
    <row r="30" spans="1:39" s="8" customFormat="1" ht="69" customHeight="1">
      <c r="A30" s="11" t="s">
        <v>73</v>
      </c>
      <c r="B30" s="5" t="s">
        <v>74</v>
      </c>
      <c r="C30" s="23">
        <v>0</v>
      </c>
      <c r="D30" s="23">
        <v>0</v>
      </c>
      <c r="E30" s="24"/>
      <c r="F30" s="23"/>
      <c r="G30" s="23"/>
      <c r="H30" s="23">
        <v>0</v>
      </c>
      <c r="I30" s="24"/>
      <c r="J30" s="23"/>
      <c r="K30" s="23"/>
      <c r="L30" s="23"/>
      <c r="M30" s="23">
        <v>0</v>
      </c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>
        <v>0</v>
      </c>
      <c r="Y30" s="23">
        <v>0</v>
      </c>
      <c r="Z30" s="25"/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4"/>
      <c r="AH30" s="23"/>
      <c r="AI30" s="23">
        <v>0</v>
      </c>
      <c r="AJ30" s="23">
        <v>0</v>
      </c>
      <c r="AK30" s="23">
        <v>0</v>
      </c>
      <c r="AL30" s="23">
        <v>0</v>
      </c>
      <c r="AM30" s="23">
        <v>0</v>
      </c>
    </row>
    <row r="31" spans="1:39" s="8" customFormat="1" ht="69" customHeight="1">
      <c r="A31" s="11" t="s">
        <v>75</v>
      </c>
      <c r="B31" s="5" t="s">
        <v>76</v>
      </c>
      <c r="C31" s="23">
        <v>0</v>
      </c>
      <c r="D31" s="23">
        <v>0</v>
      </c>
      <c r="E31" s="24"/>
      <c r="F31" s="23"/>
      <c r="G31" s="23"/>
      <c r="H31" s="23">
        <v>0</v>
      </c>
      <c r="I31" s="24"/>
      <c r="J31" s="23"/>
      <c r="K31" s="23"/>
      <c r="L31" s="23"/>
      <c r="M31" s="23">
        <v>0</v>
      </c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>
        <v>0</v>
      </c>
      <c r="Y31" s="23">
        <v>0</v>
      </c>
      <c r="Z31" s="25"/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4"/>
      <c r="AH31" s="23"/>
      <c r="AI31" s="23">
        <v>0</v>
      </c>
      <c r="AJ31" s="23">
        <v>0</v>
      </c>
      <c r="AK31" s="23">
        <v>0</v>
      </c>
      <c r="AL31" s="23">
        <v>0</v>
      </c>
      <c r="AM31" s="23">
        <v>0</v>
      </c>
    </row>
    <row r="32" spans="1:39" s="8" customFormat="1" ht="69" customHeight="1">
      <c r="A32" s="11" t="s">
        <v>77</v>
      </c>
      <c r="B32" s="5" t="s">
        <v>78</v>
      </c>
      <c r="C32" s="23">
        <v>0</v>
      </c>
      <c r="D32" s="23">
        <v>0</v>
      </c>
      <c r="E32" s="24"/>
      <c r="F32" s="23"/>
      <c r="G32" s="23"/>
      <c r="H32" s="23">
        <v>0</v>
      </c>
      <c r="I32" s="24"/>
      <c r="J32" s="23"/>
      <c r="K32" s="23"/>
      <c r="L32" s="23"/>
      <c r="M32" s="23">
        <v>0</v>
      </c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>
        <v>0</v>
      </c>
      <c r="Y32" s="23">
        <v>0</v>
      </c>
      <c r="Z32" s="25"/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4"/>
      <c r="AH32" s="23"/>
      <c r="AI32" s="23">
        <v>0</v>
      </c>
      <c r="AJ32" s="23">
        <v>0</v>
      </c>
      <c r="AK32" s="23">
        <v>0</v>
      </c>
      <c r="AL32" s="23">
        <v>0</v>
      </c>
      <c r="AM32" s="23">
        <v>0</v>
      </c>
    </row>
    <row r="33" spans="1:39" s="8" customFormat="1" ht="69" customHeight="1">
      <c r="A33" s="11" t="s">
        <v>79</v>
      </c>
      <c r="B33" s="5" t="s">
        <v>80</v>
      </c>
      <c r="C33" s="23">
        <v>0</v>
      </c>
      <c r="D33" s="23">
        <v>0</v>
      </c>
      <c r="E33" s="24"/>
      <c r="F33" s="23"/>
      <c r="G33" s="23"/>
      <c r="H33" s="23">
        <v>0</v>
      </c>
      <c r="I33" s="24"/>
      <c r="J33" s="23"/>
      <c r="K33" s="23"/>
      <c r="L33" s="23"/>
      <c r="M33" s="23">
        <v>0</v>
      </c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>
        <v>0</v>
      </c>
      <c r="Y33" s="23">
        <v>0</v>
      </c>
      <c r="Z33" s="25"/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4"/>
      <c r="AH33" s="23"/>
      <c r="AI33" s="23">
        <v>0</v>
      </c>
      <c r="AJ33" s="23">
        <v>0</v>
      </c>
      <c r="AK33" s="23">
        <v>0</v>
      </c>
      <c r="AL33" s="23">
        <v>0</v>
      </c>
      <c r="AM33" s="23">
        <v>0</v>
      </c>
    </row>
    <row r="34" spans="1:39" s="8" customFormat="1" ht="69" customHeight="1">
      <c r="A34" s="11" t="s">
        <v>81</v>
      </c>
      <c r="B34" s="5" t="s">
        <v>82</v>
      </c>
      <c r="C34" s="23">
        <v>0</v>
      </c>
      <c r="D34" s="23">
        <v>0</v>
      </c>
      <c r="E34" s="24"/>
      <c r="F34" s="23"/>
      <c r="G34" s="23"/>
      <c r="H34" s="23">
        <v>0</v>
      </c>
      <c r="I34" s="24"/>
      <c r="J34" s="23"/>
      <c r="K34" s="23"/>
      <c r="L34" s="23"/>
      <c r="M34" s="23">
        <v>0</v>
      </c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>
        <v>0</v>
      </c>
      <c r="Y34" s="23">
        <v>0</v>
      </c>
      <c r="Z34" s="25"/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4"/>
      <c r="AH34" s="23"/>
      <c r="AI34" s="23">
        <v>0</v>
      </c>
      <c r="AJ34" s="23">
        <v>0</v>
      </c>
      <c r="AK34" s="23">
        <v>0</v>
      </c>
      <c r="AL34" s="23">
        <v>0</v>
      </c>
      <c r="AM34" s="23">
        <v>0</v>
      </c>
    </row>
    <row r="35" spans="1:39" s="8" customFormat="1" ht="69" customHeight="1">
      <c r="A35" s="11" t="s">
        <v>83</v>
      </c>
      <c r="B35" s="5" t="s">
        <v>104</v>
      </c>
      <c r="C35" s="23">
        <v>0</v>
      </c>
      <c r="D35" s="23">
        <v>0</v>
      </c>
      <c r="E35" s="24"/>
      <c r="F35" s="23"/>
      <c r="G35" s="23"/>
      <c r="H35" s="23">
        <v>0</v>
      </c>
      <c r="I35" s="24"/>
      <c r="J35" s="23"/>
      <c r="K35" s="23"/>
      <c r="L35" s="23"/>
      <c r="M35" s="23">
        <v>0</v>
      </c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>
        <v>0</v>
      </c>
      <c r="Y35" s="23">
        <v>0</v>
      </c>
      <c r="Z35" s="25"/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4"/>
      <c r="AH35" s="23"/>
      <c r="AI35" s="23">
        <v>0</v>
      </c>
      <c r="AJ35" s="23">
        <v>0</v>
      </c>
      <c r="AK35" s="23">
        <v>0</v>
      </c>
      <c r="AL35" s="23">
        <v>0</v>
      </c>
      <c r="AM35" s="23">
        <v>0</v>
      </c>
    </row>
    <row r="36" spans="1:39" s="8" customFormat="1" ht="69" customHeight="1">
      <c r="A36" s="11" t="s">
        <v>108</v>
      </c>
      <c r="B36" s="5" t="s">
        <v>105</v>
      </c>
      <c r="C36" s="23">
        <v>0</v>
      </c>
      <c r="D36" s="23">
        <v>0</v>
      </c>
      <c r="E36" s="24"/>
      <c r="F36" s="23"/>
      <c r="G36" s="23"/>
      <c r="H36" s="23">
        <v>0</v>
      </c>
      <c r="I36" s="24"/>
      <c r="J36" s="23"/>
      <c r="K36" s="23"/>
      <c r="L36" s="23"/>
      <c r="M36" s="23">
        <v>0</v>
      </c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>
        <v>0</v>
      </c>
      <c r="Y36" s="23">
        <v>0</v>
      </c>
      <c r="Z36" s="25"/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4"/>
      <c r="AH36" s="23"/>
      <c r="AI36" s="23">
        <v>0</v>
      </c>
      <c r="AJ36" s="23">
        <v>0</v>
      </c>
      <c r="AK36" s="23">
        <v>0</v>
      </c>
      <c r="AL36" s="23">
        <v>0</v>
      </c>
      <c r="AM36" s="23">
        <v>0</v>
      </c>
    </row>
    <row r="37" spans="1:39" ht="69" customHeight="1">
      <c r="A37" s="11" t="s">
        <v>84</v>
      </c>
      <c r="B37" s="5" t="s">
        <v>85</v>
      </c>
      <c r="C37" s="23">
        <v>0</v>
      </c>
      <c r="D37" s="23">
        <v>0</v>
      </c>
      <c r="E37" s="24"/>
      <c r="F37" s="23"/>
      <c r="G37" s="23"/>
      <c r="H37" s="23">
        <v>0</v>
      </c>
      <c r="I37" s="24"/>
      <c r="J37" s="23"/>
      <c r="K37" s="23"/>
      <c r="L37" s="23"/>
      <c r="M37" s="23">
        <v>0</v>
      </c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>
        <v>0</v>
      </c>
      <c r="Y37" s="23">
        <v>0</v>
      </c>
      <c r="Z37" s="25"/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4"/>
      <c r="AH37" s="23"/>
      <c r="AI37" s="23">
        <v>0</v>
      </c>
      <c r="AJ37" s="23">
        <v>0</v>
      </c>
      <c r="AK37" s="23">
        <v>0</v>
      </c>
      <c r="AL37" s="23">
        <v>0</v>
      </c>
      <c r="AM37" s="23">
        <v>0</v>
      </c>
    </row>
    <row r="38" spans="1:39" ht="69" customHeight="1">
      <c r="A38" s="11" t="s">
        <v>86</v>
      </c>
      <c r="B38" s="5" t="s">
        <v>87</v>
      </c>
      <c r="C38" s="23">
        <v>0</v>
      </c>
      <c r="D38" s="23">
        <v>0</v>
      </c>
      <c r="E38" s="24"/>
      <c r="F38" s="23"/>
      <c r="G38" s="23"/>
      <c r="H38" s="23">
        <v>0</v>
      </c>
      <c r="I38" s="24"/>
      <c r="J38" s="23"/>
      <c r="K38" s="23"/>
      <c r="L38" s="23"/>
      <c r="M38" s="23">
        <v>0</v>
      </c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>
        <v>0</v>
      </c>
      <c r="Y38" s="23">
        <v>0</v>
      </c>
      <c r="Z38" s="25"/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4"/>
      <c r="AH38" s="23"/>
      <c r="AI38" s="23">
        <v>0</v>
      </c>
      <c r="AJ38" s="23">
        <v>0</v>
      </c>
      <c r="AK38" s="23">
        <v>0</v>
      </c>
      <c r="AL38" s="23">
        <v>0</v>
      </c>
      <c r="AM38" s="23">
        <v>0</v>
      </c>
    </row>
    <row r="39" spans="1:39" ht="69" customHeight="1">
      <c r="A39" s="11" t="s">
        <v>88</v>
      </c>
      <c r="B39" s="5" t="s">
        <v>89</v>
      </c>
      <c r="C39" s="23">
        <v>0</v>
      </c>
      <c r="D39" s="23">
        <v>0</v>
      </c>
      <c r="E39" s="24"/>
      <c r="F39" s="23"/>
      <c r="G39" s="23"/>
      <c r="H39" s="23">
        <v>1</v>
      </c>
      <c r="I39" s="24">
        <v>0</v>
      </c>
      <c r="J39" s="23">
        <v>1</v>
      </c>
      <c r="K39" s="23"/>
      <c r="L39" s="23"/>
      <c r="M39" s="23">
        <v>0</v>
      </c>
      <c r="N39" s="25"/>
      <c r="O39" s="23"/>
      <c r="P39" s="23"/>
      <c r="Q39" s="24"/>
      <c r="R39" s="23"/>
      <c r="S39" s="23"/>
      <c r="T39" s="23"/>
      <c r="U39" s="24"/>
      <c r="V39" s="23"/>
      <c r="W39" s="23"/>
      <c r="X39" s="23">
        <v>0</v>
      </c>
      <c r="Y39" s="23">
        <v>0</v>
      </c>
      <c r="Z39" s="25"/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4"/>
      <c r="AH39" s="23"/>
      <c r="AI39" s="23">
        <v>0</v>
      </c>
      <c r="AJ39" s="23">
        <v>0</v>
      </c>
      <c r="AK39" s="23">
        <v>0</v>
      </c>
      <c r="AL39" s="23">
        <v>0</v>
      </c>
      <c r="AM39" s="23">
        <v>0</v>
      </c>
    </row>
    <row r="40" spans="1:39" ht="99" customHeight="1">
      <c r="A40" s="11" t="s">
        <v>106</v>
      </c>
      <c r="B40" s="5" t="s">
        <v>107</v>
      </c>
      <c r="C40" s="23">
        <v>0</v>
      </c>
      <c r="D40" s="23">
        <v>0</v>
      </c>
      <c r="E40" s="24"/>
      <c r="F40" s="23"/>
      <c r="G40" s="23"/>
      <c r="H40" s="23">
        <v>0</v>
      </c>
      <c r="I40" s="24"/>
      <c r="J40" s="23"/>
      <c r="K40" s="23"/>
      <c r="L40" s="23"/>
      <c r="M40" s="23">
        <v>0</v>
      </c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>
        <v>0</v>
      </c>
      <c r="Y40" s="23">
        <v>0</v>
      </c>
      <c r="Z40" s="25"/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4"/>
      <c r="AH40" s="23"/>
      <c r="AI40" s="23">
        <v>0</v>
      </c>
      <c r="AJ40" s="23">
        <v>0</v>
      </c>
      <c r="AK40" s="23">
        <v>0</v>
      </c>
      <c r="AL40" s="23">
        <v>0</v>
      </c>
      <c r="AM40" s="23">
        <v>0</v>
      </c>
    </row>
    <row r="41" spans="1:39" ht="69" customHeight="1">
      <c r="A41" s="11" t="s">
        <v>90</v>
      </c>
      <c r="B41" s="26" t="s">
        <v>91</v>
      </c>
      <c r="C41" s="23">
        <v>0</v>
      </c>
      <c r="D41" s="23">
        <v>0</v>
      </c>
      <c r="E41" s="24"/>
      <c r="F41" s="23"/>
      <c r="G41" s="23"/>
      <c r="H41" s="23">
        <v>0</v>
      </c>
      <c r="I41" s="24"/>
      <c r="J41" s="23"/>
      <c r="K41" s="23"/>
      <c r="L41" s="23"/>
      <c r="M41" s="23">
        <v>0</v>
      </c>
      <c r="N41" s="25"/>
      <c r="O41" s="23"/>
      <c r="P41" s="23"/>
      <c r="Q41" s="24"/>
      <c r="R41" s="23"/>
      <c r="S41" s="23"/>
      <c r="T41" s="23"/>
      <c r="U41" s="24"/>
      <c r="V41" s="23"/>
      <c r="W41" s="23"/>
      <c r="X41" s="23">
        <v>0</v>
      </c>
      <c r="Y41" s="23">
        <v>0</v>
      </c>
      <c r="Z41" s="25"/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4"/>
      <c r="AH41" s="23"/>
      <c r="AI41" s="23">
        <v>0</v>
      </c>
      <c r="AJ41" s="23">
        <v>0</v>
      </c>
      <c r="AK41" s="23">
        <v>0</v>
      </c>
      <c r="AL41" s="23">
        <v>0</v>
      </c>
      <c r="AM41" s="23">
        <v>0</v>
      </c>
    </row>
    <row r="42" spans="1:39" ht="69" customHeight="1">
      <c r="A42" s="11" t="s">
        <v>92</v>
      </c>
      <c r="B42" s="26" t="s">
        <v>93</v>
      </c>
      <c r="C42" s="23">
        <v>0</v>
      </c>
      <c r="D42" s="23">
        <v>0</v>
      </c>
      <c r="E42" s="24"/>
      <c r="F42" s="23"/>
      <c r="G42" s="23"/>
      <c r="H42" s="23">
        <v>0</v>
      </c>
      <c r="I42" s="24"/>
      <c r="J42" s="23"/>
      <c r="K42" s="23"/>
      <c r="L42" s="23"/>
      <c r="M42" s="23">
        <v>0</v>
      </c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>
        <v>0</v>
      </c>
      <c r="Y42" s="23">
        <v>0</v>
      </c>
      <c r="Z42" s="25"/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4"/>
      <c r="AH42" s="23"/>
      <c r="AI42" s="23">
        <v>0</v>
      </c>
      <c r="AJ42" s="23">
        <v>0</v>
      </c>
      <c r="AK42" s="23">
        <v>0</v>
      </c>
      <c r="AL42" s="23">
        <v>0</v>
      </c>
      <c r="AM42" s="23">
        <v>0</v>
      </c>
    </row>
    <row r="43" spans="1:39" ht="69" customHeight="1">
      <c r="A43" s="11" t="s">
        <v>94</v>
      </c>
      <c r="B43" s="26" t="s">
        <v>95</v>
      </c>
      <c r="C43" s="23">
        <v>0</v>
      </c>
      <c r="D43" s="23">
        <v>0</v>
      </c>
      <c r="E43" s="24"/>
      <c r="F43" s="23"/>
      <c r="G43" s="23"/>
      <c r="H43" s="23">
        <v>0</v>
      </c>
      <c r="I43" s="24"/>
      <c r="J43" s="23"/>
      <c r="K43" s="23"/>
      <c r="L43" s="23"/>
      <c r="M43" s="23">
        <v>0</v>
      </c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>
        <v>0</v>
      </c>
      <c r="Y43" s="23">
        <v>0</v>
      </c>
      <c r="Z43" s="25"/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4"/>
      <c r="AH43" s="23"/>
      <c r="AI43" s="23">
        <v>0</v>
      </c>
      <c r="AJ43" s="23">
        <v>0</v>
      </c>
      <c r="AK43" s="23">
        <v>0</v>
      </c>
      <c r="AL43" s="23">
        <v>0</v>
      </c>
      <c r="AM43" s="23">
        <v>0</v>
      </c>
    </row>
    <row r="44" spans="1:39" ht="69" customHeight="1">
      <c r="A44" s="11" t="s">
        <v>96</v>
      </c>
      <c r="B44" s="26" t="s">
        <v>97</v>
      </c>
      <c r="C44" s="23">
        <v>0</v>
      </c>
      <c r="D44" s="23">
        <v>0</v>
      </c>
      <c r="E44" s="24"/>
      <c r="F44" s="23"/>
      <c r="G44" s="23"/>
      <c r="H44" s="23">
        <v>0</v>
      </c>
      <c r="I44" s="24"/>
      <c r="J44" s="23"/>
      <c r="K44" s="23"/>
      <c r="L44" s="23"/>
      <c r="M44" s="23">
        <v>0</v>
      </c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>
        <v>0</v>
      </c>
      <c r="Y44" s="23">
        <v>0</v>
      </c>
      <c r="Z44" s="25"/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4"/>
      <c r="AH44" s="23"/>
      <c r="AI44" s="23">
        <v>0</v>
      </c>
      <c r="AJ44" s="23">
        <v>0</v>
      </c>
      <c r="AK44" s="23">
        <v>0</v>
      </c>
      <c r="AL44" s="23">
        <v>0</v>
      </c>
      <c r="AM44" s="23">
        <v>0</v>
      </c>
    </row>
    <row r="45" spans="1:39" ht="69" customHeight="1">
      <c r="A45" s="11" t="s">
        <v>98</v>
      </c>
      <c r="B45" s="5" t="s">
        <v>99</v>
      </c>
      <c r="C45" s="23">
        <v>0</v>
      </c>
      <c r="D45" s="23">
        <v>0</v>
      </c>
      <c r="E45" s="24"/>
      <c r="F45" s="23"/>
      <c r="G45" s="23"/>
      <c r="H45" s="23">
        <v>0</v>
      </c>
      <c r="I45" s="24"/>
      <c r="J45" s="23"/>
      <c r="K45" s="23"/>
      <c r="L45" s="23"/>
      <c r="M45" s="23">
        <v>0</v>
      </c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>
        <v>0</v>
      </c>
      <c r="Y45" s="23">
        <v>0</v>
      </c>
      <c r="Z45" s="25"/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4"/>
      <c r="AH45" s="23"/>
      <c r="AI45" s="23">
        <v>0</v>
      </c>
      <c r="AJ45" s="23">
        <v>0</v>
      </c>
      <c r="AK45" s="23">
        <v>0</v>
      </c>
      <c r="AL45" s="23">
        <v>0</v>
      </c>
      <c r="AM45" s="23">
        <v>0</v>
      </c>
    </row>
    <row r="46" spans="1:39" ht="69" customHeight="1">
      <c r="A46" s="11" t="s">
        <v>100</v>
      </c>
      <c r="B46" s="26" t="s">
        <v>101</v>
      </c>
      <c r="C46" s="23">
        <v>0</v>
      </c>
      <c r="D46" s="23">
        <v>0</v>
      </c>
      <c r="E46" s="24"/>
      <c r="F46" s="23"/>
      <c r="G46" s="23"/>
      <c r="H46" s="23">
        <v>0</v>
      </c>
      <c r="I46" s="24"/>
      <c r="J46" s="23"/>
      <c r="K46" s="23"/>
      <c r="L46" s="23"/>
      <c r="M46" s="23">
        <v>0</v>
      </c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>
        <v>0</v>
      </c>
      <c r="Y46" s="23">
        <v>0</v>
      </c>
      <c r="Z46" s="25"/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4"/>
      <c r="AH46" s="23"/>
      <c r="AI46" s="23">
        <v>0</v>
      </c>
      <c r="AJ46" s="23">
        <v>0</v>
      </c>
      <c r="AK46" s="23">
        <v>0</v>
      </c>
      <c r="AL46" s="23">
        <v>0</v>
      </c>
      <c r="AM46" s="23">
        <v>0</v>
      </c>
    </row>
    <row r="47" spans="1:39" s="8" customFormat="1" ht="69" customHeight="1">
      <c r="A47" s="11" t="s">
        <v>102</v>
      </c>
      <c r="B47" s="5" t="s">
        <v>72</v>
      </c>
      <c r="C47" s="23">
        <v>0</v>
      </c>
      <c r="D47" s="23">
        <v>0</v>
      </c>
      <c r="E47" s="24"/>
      <c r="F47" s="23"/>
      <c r="G47" s="23"/>
      <c r="H47" s="23">
        <v>0</v>
      </c>
      <c r="I47" s="24"/>
      <c r="J47" s="23"/>
      <c r="K47" s="23"/>
      <c r="L47" s="23"/>
      <c r="M47" s="23">
        <v>0</v>
      </c>
      <c r="N47" s="25"/>
      <c r="O47" s="23"/>
      <c r="P47" s="23"/>
      <c r="Q47" s="24"/>
      <c r="R47" s="23"/>
      <c r="S47" s="23"/>
      <c r="T47" s="23"/>
      <c r="U47" s="24"/>
      <c r="V47" s="23"/>
      <c r="W47" s="23"/>
      <c r="X47" s="23">
        <v>0</v>
      </c>
      <c r="Y47" s="23">
        <v>0</v>
      </c>
      <c r="Z47" s="25"/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4"/>
      <c r="AH47" s="23"/>
      <c r="AI47" s="23">
        <v>0</v>
      </c>
      <c r="AJ47" s="23">
        <v>0</v>
      </c>
      <c r="AK47" s="23">
        <v>0</v>
      </c>
      <c r="AL47" s="23">
        <v>0</v>
      </c>
      <c r="AM47" s="23">
        <v>0</v>
      </c>
    </row>
    <row r="48" spans="1:39" s="8" customFormat="1" ht="69" customHeight="1">
      <c r="A48" s="11"/>
      <c r="B48" s="5" t="s">
        <v>13</v>
      </c>
      <c r="C48" s="22">
        <f>C9+C12+C15+C16+C24++C30+C31+C32+C33+C34+C35+C36+C37+C38+C39+C40+C41+C42+C43+C44+C45+C46+C47</f>
        <v>0</v>
      </c>
      <c r="D48" s="22">
        <f t="shared" ref="D48:AI48" si="4">D9+D12+D15+D16+D24++D30+D31+D32+D33+D34+D35+D36+D37+D38+D39+D40+D41+D42+D43+D44+D45+D46+D47</f>
        <v>0</v>
      </c>
      <c r="E48" s="22">
        <f t="shared" si="4"/>
        <v>0</v>
      </c>
      <c r="F48" s="22">
        <f t="shared" si="4"/>
        <v>0</v>
      </c>
      <c r="G48" s="22">
        <f t="shared" si="4"/>
        <v>0</v>
      </c>
      <c r="H48" s="22">
        <f t="shared" si="4"/>
        <v>47</v>
      </c>
      <c r="I48" s="22">
        <f t="shared" si="4"/>
        <v>24</v>
      </c>
      <c r="J48" s="22">
        <f t="shared" si="4"/>
        <v>4</v>
      </c>
      <c r="K48" s="22">
        <f t="shared" si="4"/>
        <v>16</v>
      </c>
      <c r="L48" s="22">
        <f t="shared" si="4"/>
        <v>3</v>
      </c>
      <c r="M48" s="22">
        <f t="shared" si="4"/>
        <v>0</v>
      </c>
      <c r="N48" s="22">
        <f t="shared" si="4"/>
        <v>0</v>
      </c>
      <c r="O48" s="22">
        <f t="shared" si="4"/>
        <v>0</v>
      </c>
      <c r="P48" s="22">
        <f t="shared" si="4"/>
        <v>0</v>
      </c>
      <c r="Q48" s="22">
        <f t="shared" si="4"/>
        <v>0</v>
      </c>
      <c r="R48" s="22">
        <f t="shared" si="4"/>
        <v>0</v>
      </c>
      <c r="S48" s="22">
        <f t="shared" si="4"/>
        <v>0</v>
      </c>
      <c r="T48" s="22">
        <f t="shared" si="4"/>
        <v>0</v>
      </c>
      <c r="U48" s="22">
        <f t="shared" si="4"/>
        <v>0</v>
      </c>
      <c r="V48" s="22">
        <f t="shared" si="4"/>
        <v>0</v>
      </c>
      <c r="W48" s="22">
        <f t="shared" si="4"/>
        <v>0</v>
      </c>
      <c r="X48" s="22">
        <f t="shared" si="4"/>
        <v>0</v>
      </c>
      <c r="Y48" s="22">
        <f t="shared" si="4"/>
        <v>0</v>
      </c>
      <c r="Z48" s="22">
        <f t="shared" si="4"/>
        <v>24</v>
      </c>
      <c r="AA48" s="22">
        <f t="shared" si="4"/>
        <v>0</v>
      </c>
      <c r="AB48" s="22">
        <f t="shared" si="4"/>
        <v>0</v>
      </c>
      <c r="AC48" s="22">
        <f t="shared" si="4"/>
        <v>0</v>
      </c>
      <c r="AD48" s="22">
        <f t="shared" si="4"/>
        <v>0</v>
      </c>
      <c r="AE48" s="22">
        <f t="shared" si="4"/>
        <v>0</v>
      </c>
      <c r="AF48" s="22">
        <f t="shared" si="4"/>
        <v>0</v>
      </c>
      <c r="AG48" s="22">
        <f t="shared" si="4"/>
        <v>0</v>
      </c>
      <c r="AH48" s="22">
        <f t="shared" si="4"/>
        <v>0</v>
      </c>
      <c r="AI48" s="22">
        <f t="shared" si="4"/>
        <v>0</v>
      </c>
      <c r="AJ48" s="22">
        <f>AJ9+AJ12+AJ15+AJ16+AJ24++AJ30+AJ31+AJ32+AJ33+AJ34+AJ35+AJ36+AJ37+AJ38+AJ39+AJ40+AJ41+AJ42+AJ43+AJ44+AJ45+AJ46+AJ47</f>
        <v>0</v>
      </c>
      <c r="AK48" s="22">
        <f>AK9+AK12+AK15+AK16+AK24++AK30+AK31+AK32+AK33+AK34+AK35+AK36+AK37+AK38+AK39+AK40+AK41+AK42+AK43+AK44+AK45+AK46+AK47</f>
        <v>0</v>
      </c>
      <c r="AL48" s="22">
        <f>AL9+AL12+AL15+AL16+AL24++AL30+AL31+AL32+AL33+AL34+AL35+AL36+AL37+AL38+AL39+AL40+AL41+AL42+AL43+AL44+AL45+AL46+AL47</f>
        <v>0</v>
      </c>
      <c r="AM48" s="22">
        <f>AM9+AM12+AM15+AM16+AM24++AM30+AM31+AM32+AM33+AM34+AM35+AM36+AM37+AM38+AM39+AM40+AM41+AM42+AM43+AM44+AM45+AM46+AM47</f>
        <v>0</v>
      </c>
    </row>
    <row r="49" spans="1:39" ht="16.5" customHeight="1">
      <c r="A49" s="13"/>
      <c r="B49" s="13"/>
      <c r="C49" s="13" t="s">
        <v>113</v>
      </c>
      <c r="D49" s="13" t="s">
        <v>114</v>
      </c>
      <c r="E49" s="13" t="s">
        <v>115</v>
      </c>
      <c r="F49" s="13" t="s">
        <v>116</v>
      </c>
      <c r="G49" s="13" t="s">
        <v>117</v>
      </c>
      <c r="H49" s="13" t="s">
        <v>118</v>
      </c>
      <c r="I49" s="13" t="s">
        <v>119</v>
      </c>
      <c r="J49" s="13" t="s">
        <v>102</v>
      </c>
      <c r="K49" s="13" t="s">
        <v>73</v>
      </c>
      <c r="L49" s="13" t="s">
        <v>75</v>
      </c>
      <c r="M49" s="13" t="s">
        <v>77</v>
      </c>
      <c r="N49" s="13" t="s">
        <v>79</v>
      </c>
      <c r="O49" s="13" t="s">
        <v>81</v>
      </c>
      <c r="P49" s="13" t="s">
        <v>83</v>
      </c>
      <c r="Q49" s="13" t="s">
        <v>120</v>
      </c>
      <c r="R49" s="13" t="s">
        <v>108</v>
      </c>
      <c r="S49" s="13" t="s">
        <v>121</v>
      </c>
      <c r="T49" s="13" t="s">
        <v>122</v>
      </c>
      <c r="U49" s="13" t="s">
        <v>123</v>
      </c>
      <c r="V49" s="13" t="s">
        <v>124</v>
      </c>
      <c r="W49" s="13" t="s">
        <v>125</v>
      </c>
      <c r="X49" s="13" t="s">
        <v>126</v>
      </c>
      <c r="Y49" s="13" t="s">
        <v>127</v>
      </c>
      <c r="Z49" s="13" t="s">
        <v>128</v>
      </c>
      <c r="AA49" s="13" t="s">
        <v>129</v>
      </c>
      <c r="AB49" s="13" t="s">
        <v>130</v>
      </c>
      <c r="AC49" s="13" t="s">
        <v>131</v>
      </c>
      <c r="AD49" s="13" t="s">
        <v>132</v>
      </c>
      <c r="AE49" s="13" t="s">
        <v>133</v>
      </c>
      <c r="AF49" s="13" t="s">
        <v>134</v>
      </c>
      <c r="AG49" s="13" t="s">
        <v>135</v>
      </c>
      <c r="AH49" s="13" t="s">
        <v>136</v>
      </c>
      <c r="AI49" s="13" t="s">
        <v>137</v>
      </c>
      <c r="AJ49" s="13" t="s">
        <v>138</v>
      </c>
      <c r="AK49" s="13" t="s">
        <v>139</v>
      </c>
      <c r="AL49" s="13" t="s">
        <v>140</v>
      </c>
      <c r="AM49" s="13" t="s">
        <v>141</v>
      </c>
    </row>
    <row r="50" spans="1:39" ht="21.75" customHeight="1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AM137"/>
  <sheetViews>
    <sheetView zoomScale="80" zoomScaleNormal="80" workbookViewId="0">
      <selection activeCell="A5" sqref="A5:B7"/>
    </sheetView>
  </sheetViews>
  <sheetFormatPr defaultRowHeight="12.7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>
      <c r="AI1" s="39" t="s">
        <v>110</v>
      </c>
      <c r="AJ1" s="40"/>
      <c r="AK1" s="40"/>
      <c r="AL1" s="40"/>
      <c r="AM1" s="40"/>
    </row>
    <row r="2" spans="1:39" ht="53.25" customHeight="1">
      <c r="A2" s="30" t="s">
        <v>112</v>
      </c>
      <c r="B2" s="30"/>
      <c r="C2" s="31" t="s">
        <v>0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</row>
    <row r="3" spans="1:39" ht="33" customHeight="1">
      <c r="A3" s="31" t="s">
        <v>163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</row>
    <row r="4" spans="1:39" ht="23.25" customHeight="1">
      <c r="A4" s="32" t="s">
        <v>111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</row>
    <row r="5" spans="1:39" ht="67.5" customHeight="1">
      <c r="A5" s="31"/>
      <c r="B5" s="31"/>
      <c r="C5" s="32" t="s">
        <v>1</v>
      </c>
      <c r="D5" s="32"/>
      <c r="E5" s="32"/>
      <c r="F5" s="32"/>
      <c r="G5" s="32"/>
      <c r="H5" s="36" t="s">
        <v>2</v>
      </c>
      <c r="I5" s="37"/>
      <c r="J5" s="37"/>
      <c r="K5" s="37"/>
      <c r="L5" s="38"/>
      <c r="M5" s="33" t="s">
        <v>3</v>
      </c>
      <c r="N5" s="32" t="s">
        <v>4</v>
      </c>
      <c r="O5" s="32"/>
      <c r="P5" s="32"/>
      <c r="Q5" s="32"/>
      <c r="R5" s="32"/>
      <c r="S5" s="32"/>
      <c r="T5" s="32"/>
      <c r="U5" s="32"/>
      <c r="V5" s="32"/>
      <c r="W5" s="32"/>
      <c r="X5" s="33" t="s">
        <v>5</v>
      </c>
      <c r="Y5" s="33" t="s">
        <v>6</v>
      </c>
      <c r="Z5" s="33" t="s">
        <v>7</v>
      </c>
      <c r="AA5" s="33" t="s">
        <v>8</v>
      </c>
      <c r="AB5" s="32" t="s">
        <v>9</v>
      </c>
      <c r="AC5" s="32"/>
      <c r="AD5" s="32"/>
      <c r="AE5" s="32"/>
      <c r="AF5" s="32"/>
      <c r="AG5" s="33" t="s">
        <v>10</v>
      </c>
      <c r="AH5" s="33" t="s">
        <v>11</v>
      </c>
      <c r="AI5" s="32" t="s">
        <v>12</v>
      </c>
      <c r="AJ5" s="32"/>
      <c r="AK5" s="32"/>
      <c r="AL5" s="32"/>
      <c r="AM5" s="32"/>
    </row>
    <row r="6" spans="1:39" ht="21.75" customHeight="1">
      <c r="A6" s="31"/>
      <c r="B6" s="31"/>
      <c r="C6" s="33" t="s">
        <v>13</v>
      </c>
      <c r="D6" s="33" t="s">
        <v>14</v>
      </c>
      <c r="E6" s="33" t="s">
        <v>15</v>
      </c>
      <c r="F6" s="33" t="s">
        <v>16</v>
      </c>
      <c r="G6" s="33" t="s">
        <v>17</v>
      </c>
      <c r="H6" s="33" t="s">
        <v>13</v>
      </c>
      <c r="I6" s="33" t="s">
        <v>15</v>
      </c>
      <c r="J6" s="33" t="s">
        <v>16</v>
      </c>
      <c r="K6" s="33" t="s">
        <v>17</v>
      </c>
      <c r="L6" s="34" t="s">
        <v>109</v>
      </c>
      <c r="M6" s="33"/>
      <c r="N6" s="33" t="s">
        <v>18</v>
      </c>
      <c r="O6" s="33" t="s">
        <v>19</v>
      </c>
      <c r="P6" s="33" t="s">
        <v>20</v>
      </c>
      <c r="Q6" s="33" t="s">
        <v>21</v>
      </c>
      <c r="R6" s="33" t="s">
        <v>22</v>
      </c>
      <c r="S6" s="32" t="s">
        <v>23</v>
      </c>
      <c r="T6" s="32"/>
      <c r="U6" s="32"/>
      <c r="V6" s="32"/>
      <c r="W6" s="33" t="s">
        <v>24</v>
      </c>
      <c r="X6" s="33"/>
      <c r="Y6" s="33"/>
      <c r="Z6" s="33"/>
      <c r="AA6" s="33"/>
      <c r="AB6" s="33" t="s">
        <v>25</v>
      </c>
      <c r="AC6" s="33" t="s">
        <v>26</v>
      </c>
      <c r="AD6" s="33" t="s">
        <v>13</v>
      </c>
      <c r="AE6" s="33" t="s">
        <v>27</v>
      </c>
      <c r="AF6" s="33" t="s">
        <v>28</v>
      </c>
      <c r="AG6" s="33"/>
      <c r="AH6" s="33"/>
      <c r="AI6" s="33" t="s">
        <v>25</v>
      </c>
      <c r="AJ6" s="33" t="s">
        <v>26</v>
      </c>
      <c r="AK6" s="33" t="s">
        <v>13</v>
      </c>
      <c r="AL6" s="33" t="s">
        <v>29</v>
      </c>
      <c r="AM6" s="33" t="s">
        <v>30</v>
      </c>
    </row>
    <row r="7" spans="1:39" ht="152.25">
      <c r="A7" s="31"/>
      <c r="B7" s="31"/>
      <c r="C7" s="33"/>
      <c r="D7" s="33"/>
      <c r="E7" s="33"/>
      <c r="F7" s="33"/>
      <c r="G7" s="33"/>
      <c r="H7" s="33"/>
      <c r="I7" s="33"/>
      <c r="J7" s="33"/>
      <c r="K7" s="33"/>
      <c r="L7" s="35"/>
      <c r="M7" s="33"/>
      <c r="N7" s="33"/>
      <c r="O7" s="33"/>
      <c r="P7" s="33"/>
      <c r="Q7" s="33"/>
      <c r="R7" s="33"/>
      <c r="S7" s="28" t="s">
        <v>31</v>
      </c>
      <c r="T7" s="28" t="s">
        <v>32</v>
      </c>
      <c r="U7" s="28" t="s">
        <v>33</v>
      </c>
      <c r="V7" s="28" t="s">
        <v>34</v>
      </c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</row>
    <row r="8" spans="1:39" ht="12.75" customHeight="1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>
      <c r="A9" s="7">
        <v>1</v>
      </c>
      <c r="B9" s="5" t="s">
        <v>36</v>
      </c>
      <c r="C9" s="21">
        <f>C10+C11</f>
        <v>240</v>
      </c>
      <c r="D9" s="21">
        <f t="shared" ref="D9:AM9" si="0">D10+D11</f>
        <v>16</v>
      </c>
      <c r="E9" s="21">
        <f t="shared" si="0"/>
        <v>223</v>
      </c>
      <c r="F9" s="21">
        <f t="shared" si="0"/>
        <v>1</v>
      </c>
      <c r="G9" s="21">
        <f t="shared" si="0"/>
        <v>0</v>
      </c>
      <c r="H9" s="21">
        <f t="shared" si="0"/>
        <v>202</v>
      </c>
      <c r="I9" s="21">
        <f>I10+I11</f>
        <v>155</v>
      </c>
      <c r="J9" s="21">
        <f t="shared" si="0"/>
        <v>29</v>
      </c>
      <c r="K9" s="21">
        <f t="shared" si="0"/>
        <v>5</v>
      </c>
      <c r="L9" s="21">
        <f t="shared" si="0"/>
        <v>13</v>
      </c>
      <c r="M9" s="21">
        <f t="shared" si="0"/>
        <v>0</v>
      </c>
      <c r="N9" s="21">
        <f t="shared" si="0"/>
        <v>162</v>
      </c>
      <c r="O9" s="21">
        <f t="shared" si="0"/>
        <v>139</v>
      </c>
      <c r="P9" s="21">
        <f t="shared" si="0"/>
        <v>6</v>
      </c>
      <c r="Q9" s="21">
        <f t="shared" si="0"/>
        <v>17</v>
      </c>
      <c r="R9" s="21">
        <f t="shared" si="0"/>
        <v>0</v>
      </c>
      <c r="S9" s="21">
        <f t="shared" si="0"/>
        <v>9</v>
      </c>
      <c r="T9" s="21">
        <f t="shared" si="0"/>
        <v>0</v>
      </c>
      <c r="U9" s="21">
        <f t="shared" si="0"/>
        <v>2</v>
      </c>
      <c r="V9" s="21">
        <f t="shared" si="0"/>
        <v>7</v>
      </c>
      <c r="W9" s="21">
        <f t="shared" si="0"/>
        <v>171</v>
      </c>
      <c r="X9" s="21">
        <f t="shared" si="0"/>
        <v>4</v>
      </c>
      <c r="Y9" s="21">
        <f t="shared" si="0"/>
        <v>4</v>
      </c>
      <c r="Z9" s="21">
        <f t="shared" si="0"/>
        <v>219</v>
      </c>
      <c r="AA9" s="21">
        <f t="shared" si="0"/>
        <v>13</v>
      </c>
      <c r="AB9" s="21">
        <f t="shared" si="0"/>
        <v>80</v>
      </c>
      <c r="AC9" s="21">
        <f t="shared" si="0"/>
        <v>3</v>
      </c>
      <c r="AD9" s="21">
        <f t="shared" si="0"/>
        <v>83</v>
      </c>
      <c r="AE9" s="21">
        <f t="shared" si="0"/>
        <v>22</v>
      </c>
      <c r="AF9" s="21">
        <f t="shared" si="0"/>
        <v>61</v>
      </c>
      <c r="AG9" s="21">
        <f t="shared" si="0"/>
        <v>0</v>
      </c>
      <c r="AH9" s="21">
        <f t="shared" si="0"/>
        <v>76</v>
      </c>
      <c r="AI9" s="21">
        <f t="shared" si="0"/>
        <v>2</v>
      </c>
      <c r="AJ9" s="21">
        <f t="shared" si="0"/>
        <v>1</v>
      </c>
      <c r="AK9" s="21">
        <f t="shared" si="0"/>
        <v>3</v>
      </c>
      <c r="AL9" s="21">
        <f t="shared" si="0"/>
        <v>0</v>
      </c>
      <c r="AM9" s="21">
        <f t="shared" si="0"/>
        <v>3</v>
      </c>
    </row>
    <row r="10" spans="1:39" ht="69" customHeight="1">
      <c r="A10" s="9" t="s">
        <v>37</v>
      </c>
      <c r="B10" s="27" t="s">
        <v>38</v>
      </c>
      <c r="C10" s="23">
        <v>218</v>
      </c>
      <c r="D10" s="23">
        <v>14</v>
      </c>
      <c r="E10" s="24">
        <v>204</v>
      </c>
      <c r="F10" s="23"/>
      <c r="G10" s="23"/>
      <c r="H10" s="23">
        <v>173</v>
      </c>
      <c r="I10" s="24">
        <v>128</v>
      </c>
      <c r="J10" s="23">
        <v>27</v>
      </c>
      <c r="K10" s="23">
        <v>5</v>
      </c>
      <c r="L10" s="23">
        <v>13</v>
      </c>
      <c r="M10" s="23">
        <v>0</v>
      </c>
      <c r="N10" s="25">
        <v>145</v>
      </c>
      <c r="O10" s="23">
        <v>127</v>
      </c>
      <c r="P10" s="23">
        <v>5</v>
      </c>
      <c r="Q10" s="24">
        <v>13</v>
      </c>
      <c r="R10" s="23"/>
      <c r="S10" s="23">
        <v>8</v>
      </c>
      <c r="T10" s="23"/>
      <c r="U10" s="24">
        <v>1</v>
      </c>
      <c r="V10" s="23">
        <v>7</v>
      </c>
      <c r="W10" s="23">
        <v>153</v>
      </c>
      <c r="X10" s="23">
        <v>3</v>
      </c>
      <c r="Y10" s="23">
        <v>3</v>
      </c>
      <c r="Z10" s="25">
        <v>190</v>
      </c>
      <c r="AA10" s="23">
        <v>11</v>
      </c>
      <c r="AB10" s="23">
        <v>73</v>
      </c>
      <c r="AC10" s="24">
        <v>1</v>
      </c>
      <c r="AD10" s="23">
        <v>74</v>
      </c>
      <c r="AE10" s="24">
        <v>18</v>
      </c>
      <c r="AF10" s="23">
        <v>56</v>
      </c>
      <c r="AG10" s="24"/>
      <c r="AH10" s="23">
        <v>70</v>
      </c>
      <c r="AI10" s="23">
        <v>2</v>
      </c>
      <c r="AJ10" s="23">
        <v>0</v>
      </c>
      <c r="AK10" s="23">
        <v>2</v>
      </c>
      <c r="AL10" s="23">
        <v>0</v>
      </c>
      <c r="AM10" s="23">
        <v>2</v>
      </c>
    </row>
    <row r="11" spans="1:39" ht="69" customHeight="1">
      <c r="A11" s="9" t="s">
        <v>39</v>
      </c>
      <c r="B11" s="27" t="s">
        <v>40</v>
      </c>
      <c r="C11" s="23">
        <v>22</v>
      </c>
      <c r="D11" s="23">
        <v>2</v>
      </c>
      <c r="E11" s="24">
        <v>19</v>
      </c>
      <c r="F11" s="23">
        <v>1</v>
      </c>
      <c r="G11" s="23"/>
      <c r="H11" s="23">
        <v>29</v>
      </c>
      <c r="I11" s="24">
        <v>27</v>
      </c>
      <c r="J11" s="23">
        <v>2</v>
      </c>
      <c r="K11" s="23"/>
      <c r="L11" s="23"/>
      <c r="M11" s="23">
        <v>0</v>
      </c>
      <c r="N11" s="25">
        <v>17</v>
      </c>
      <c r="O11" s="23">
        <v>12</v>
      </c>
      <c r="P11" s="23">
        <v>1</v>
      </c>
      <c r="Q11" s="24">
        <v>4</v>
      </c>
      <c r="R11" s="23"/>
      <c r="S11" s="23">
        <v>1</v>
      </c>
      <c r="T11" s="23"/>
      <c r="U11" s="24">
        <v>1</v>
      </c>
      <c r="V11" s="23"/>
      <c r="W11" s="23">
        <v>18</v>
      </c>
      <c r="X11" s="23">
        <v>1</v>
      </c>
      <c r="Y11" s="23">
        <v>1</v>
      </c>
      <c r="Z11" s="25">
        <v>29</v>
      </c>
      <c r="AA11" s="23">
        <v>2</v>
      </c>
      <c r="AB11" s="23">
        <v>7</v>
      </c>
      <c r="AC11" s="24">
        <v>2</v>
      </c>
      <c r="AD11" s="23">
        <v>9</v>
      </c>
      <c r="AE11" s="24">
        <v>4</v>
      </c>
      <c r="AF11" s="23">
        <v>5</v>
      </c>
      <c r="AG11" s="24"/>
      <c r="AH11" s="23">
        <v>6</v>
      </c>
      <c r="AI11" s="23">
        <v>0</v>
      </c>
      <c r="AJ11" s="23">
        <v>1</v>
      </c>
      <c r="AK11" s="23">
        <v>1</v>
      </c>
      <c r="AL11" s="23">
        <v>0</v>
      </c>
      <c r="AM11" s="23">
        <v>1</v>
      </c>
    </row>
    <row r="12" spans="1:39" s="8" customFormat="1" ht="69" customHeight="1">
      <c r="A12" s="7">
        <v>2</v>
      </c>
      <c r="B12" s="5" t="s">
        <v>41</v>
      </c>
      <c r="C12" s="21">
        <f>C13+C14</f>
        <v>67</v>
      </c>
      <c r="D12" s="21">
        <f t="shared" ref="D12:AM12" si="1">D13+D14</f>
        <v>3</v>
      </c>
      <c r="E12" s="21">
        <f t="shared" si="1"/>
        <v>64</v>
      </c>
      <c r="F12" s="21">
        <f t="shared" si="1"/>
        <v>0</v>
      </c>
      <c r="G12" s="21">
        <f t="shared" si="1"/>
        <v>0</v>
      </c>
      <c r="H12" s="21">
        <f t="shared" si="1"/>
        <v>36</v>
      </c>
      <c r="I12" s="21">
        <f>I13+I14</f>
        <v>26</v>
      </c>
      <c r="J12" s="21">
        <f t="shared" si="1"/>
        <v>7</v>
      </c>
      <c r="K12" s="21">
        <f t="shared" si="1"/>
        <v>0</v>
      </c>
      <c r="L12" s="21">
        <f t="shared" si="1"/>
        <v>3</v>
      </c>
      <c r="M12" s="21">
        <f t="shared" si="1"/>
        <v>0</v>
      </c>
      <c r="N12" s="21">
        <f t="shared" si="1"/>
        <v>19</v>
      </c>
      <c r="O12" s="21">
        <f t="shared" si="1"/>
        <v>7</v>
      </c>
      <c r="P12" s="21">
        <f t="shared" si="1"/>
        <v>4</v>
      </c>
      <c r="Q12" s="21">
        <f t="shared" si="1"/>
        <v>8</v>
      </c>
      <c r="R12" s="21">
        <f t="shared" si="1"/>
        <v>0</v>
      </c>
      <c r="S12" s="21">
        <f t="shared" si="1"/>
        <v>5</v>
      </c>
      <c r="T12" s="21">
        <f t="shared" si="1"/>
        <v>0</v>
      </c>
      <c r="U12" s="21">
        <f t="shared" si="1"/>
        <v>2</v>
      </c>
      <c r="V12" s="21">
        <f t="shared" si="1"/>
        <v>3</v>
      </c>
      <c r="W12" s="21">
        <f t="shared" si="1"/>
        <v>24</v>
      </c>
      <c r="X12" s="21">
        <f t="shared" si="1"/>
        <v>3</v>
      </c>
      <c r="Y12" s="21">
        <f t="shared" si="1"/>
        <v>1</v>
      </c>
      <c r="Z12" s="21">
        <f t="shared" si="1"/>
        <v>66</v>
      </c>
      <c r="AA12" s="21">
        <f t="shared" si="1"/>
        <v>3</v>
      </c>
      <c r="AB12" s="21">
        <f t="shared" si="1"/>
        <v>10</v>
      </c>
      <c r="AC12" s="21">
        <f t="shared" si="1"/>
        <v>0</v>
      </c>
      <c r="AD12" s="21">
        <f t="shared" si="1"/>
        <v>10</v>
      </c>
      <c r="AE12" s="21">
        <f t="shared" si="1"/>
        <v>8</v>
      </c>
      <c r="AF12" s="21">
        <f t="shared" si="1"/>
        <v>2</v>
      </c>
      <c r="AG12" s="21">
        <f t="shared" si="1"/>
        <v>0</v>
      </c>
      <c r="AH12" s="21">
        <f t="shared" si="1"/>
        <v>9</v>
      </c>
      <c r="AI12" s="21">
        <f t="shared" si="1"/>
        <v>0</v>
      </c>
      <c r="AJ12" s="21">
        <f t="shared" si="1"/>
        <v>0</v>
      </c>
      <c r="AK12" s="21">
        <f t="shared" si="1"/>
        <v>0</v>
      </c>
      <c r="AL12" s="21">
        <f t="shared" si="1"/>
        <v>0</v>
      </c>
      <c r="AM12" s="21">
        <f t="shared" si="1"/>
        <v>0</v>
      </c>
    </row>
    <row r="13" spans="1:39" ht="69" customHeight="1">
      <c r="A13" s="9" t="s">
        <v>42</v>
      </c>
      <c r="B13" s="27" t="s">
        <v>43</v>
      </c>
      <c r="C13" s="23">
        <v>61</v>
      </c>
      <c r="D13" s="23">
        <v>3</v>
      </c>
      <c r="E13" s="24">
        <v>58</v>
      </c>
      <c r="F13" s="23"/>
      <c r="G13" s="23"/>
      <c r="H13" s="23">
        <v>29</v>
      </c>
      <c r="I13" s="24">
        <v>21</v>
      </c>
      <c r="J13" s="23">
        <v>5</v>
      </c>
      <c r="K13" s="23"/>
      <c r="L13" s="23">
        <v>3</v>
      </c>
      <c r="M13" s="23">
        <v>0</v>
      </c>
      <c r="N13" s="25">
        <v>18</v>
      </c>
      <c r="O13" s="23">
        <v>7</v>
      </c>
      <c r="P13" s="23">
        <v>4</v>
      </c>
      <c r="Q13" s="24">
        <v>7</v>
      </c>
      <c r="R13" s="23"/>
      <c r="S13" s="23">
        <v>5</v>
      </c>
      <c r="T13" s="23"/>
      <c r="U13" s="24">
        <v>2</v>
      </c>
      <c r="V13" s="23">
        <v>3</v>
      </c>
      <c r="W13" s="23">
        <v>23</v>
      </c>
      <c r="X13" s="23">
        <v>1</v>
      </c>
      <c r="Y13" s="23">
        <v>1</v>
      </c>
      <c r="Z13" s="25">
        <v>58</v>
      </c>
      <c r="AA13" s="23">
        <v>3</v>
      </c>
      <c r="AB13" s="23">
        <v>10</v>
      </c>
      <c r="AC13" s="24">
        <v>0</v>
      </c>
      <c r="AD13" s="23">
        <v>10</v>
      </c>
      <c r="AE13" s="24">
        <v>8</v>
      </c>
      <c r="AF13" s="23">
        <v>2</v>
      </c>
      <c r="AG13" s="24"/>
      <c r="AH13" s="23">
        <v>9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</row>
    <row r="14" spans="1:39" ht="69" customHeight="1">
      <c r="A14" s="9" t="s">
        <v>44</v>
      </c>
      <c r="B14" s="27" t="s">
        <v>45</v>
      </c>
      <c r="C14" s="23">
        <v>6</v>
      </c>
      <c r="D14" s="23">
        <v>0</v>
      </c>
      <c r="E14" s="24">
        <v>6</v>
      </c>
      <c r="F14" s="23"/>
      <c r="G14" s="23"/>
      <c r="H14" s="23">
        <v>7</v>
      </c>
      <c r="I14" s="24">
        <v>5</v>
      </c>
      <c r="J14" s="23">
        <v>2</v>
      </c>
      <c r="K14" s="23"/>
      <c r="L14" s="23"/>
      <c r="M14" s="23">
        <v>0</v>
      </c>
      <c r="N14" s="25">
        <v>1</v>
      </c>
      <c r="O14" s="23"/>
      <c r="P14" s="23"/>
      <c r="Q14" s="24">
        <v>1</v>
      </c>
      <c r="R14" s="23"/>
      <c r="S14" s="23"/>
      <c r="T14" s="23"/>
      <c r="U14" s="24"/>
      <c r="V14" s="23"/>
      <c r="W14" s="23">
        <v>1</v>
      </c>
      <c r="X14" s="23">
        <v>2</v>
      </c>
      <c r="Y14" s="23">
        <v>0</v>
      </c>
      <c r="Z14" s="25">
        <v>8</v>
      </c>
      <c r="AA14" s="23">
        <v>0</v>
      </c>
      <c r="AB14" s="23">
        <v>0</v>
      </c>
      <c r="AC14" s="24">
        <v>0</v>
      </c>
      <c r="AD14" s="23">
        <v>0</v>
      </c>
      <c r="AE14" s="24">
        <v>0</v>
      </c>
      <c r="AF14" s="23">
        <v>0</v>
      </c>
      <c r="AG14" s="24"/>
      <c r="AH14" s="23"/>
      <c r="AI14" s="23">
        <v>0</v>
      </c>
      <c r="AJ14" s="23">
        <v>0</v>
      </c>
      <c r="AK14" s="23">
        <v>0</v>
      </c>
      <c r="AL14" s="23">
        <v>0</v>
      </c>
      <c r="AM14" s="23">
        <v>0</v>
      </c>
    </row>
    <row r="15" spans="1:39" s="8" customFormat="1" ht="69" customHeight="1">
      <c r="A15" s="9">
        <v>5</v>
      </c>
      <c r="B15" s="5" t="s">
        <v>46</v>
      </c>
      <c r="C15" s="23">
        <v>1</v>
      </c>
      <c r="D15" s="23">
        <v>0</v>
      </c>
      <c r="E15" s="24">
        <v>1</v>
      </c>
      <c r="F15" s="23"/>
      <c r="G15" s="23"/>
      <c r="H15" s="23">
        <v>3</v>
      </c>
      <c r="I15" s="24">
        <v>2</v>
      </c>
      <c r="J15" s="23">
        <v>1</v>
      </c>
      <c r="K15" s="23"/>
      <c r="L15" s="23"/>
      <c r="M15" s="23">
        <v>0</v>
      </c>
      <c r="N15" s="25"/>
      <c r="O15" s="23"/>
      <c r="P15" s="23"/>
      <c r="Q15" s="24"/>
      <c r="R15" s="23"/>
      <c r="S15" s="23"/>
      <c r="T15" s="23"/>
      <c r="U15" s="24"/>
      <c r="V15" s="23"/>
      <c r="W15" s="23"/>
      <c r="X15" s="23">
        <v>0</v>
      </c>
      <c r="Y15" s="23">
        <v>0</v>
      </c>
      <c r="Z15" s="25">
        <v>3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4"/>
      <c r="AH15" s="23"/>
      <c r="AI15" s="23">
        <v>0</v>
      </c>
      <c r="AJ15" s="23">
        <v>0</v>
      </c>
      <c r="AK15" s="23">
        <v>0</v>
      </c>
      <c r="AL15" s="23">
        <v>0</v>
      </c>
      <c r="AM15" s="23">
        <v>0</v>
      </c>
    </row>
    <row r="16" spans="1:39" s="8" customFormat="1" ht="69" customHeight="1">
      <c r="A16" s="9">
        <v>6</v>
      </c>
      <c r="B16" s="5" t="s">
        <v>47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0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>
      <c r="A17" s="9" t="s">
        <v>48</v>
      </c>
      <c r="B17" s="27" t="s">
        <v>49</v>
      </c>
      <c r="C17" s="23">
        <v>0</v>
      </c>
      <c r="D17" s="23">
        <v>0</v>
      </c>
      <c r="E17" s="24"/>
      <c r="F17" s="23"/>
      <c r="G17" s="23"/>
      <c r="H17" s="23">
        <v>0</v>
      </c>
      <c r="I17" s="24"/>
      <c r="J17" s="23"/>
      <c r="K17" s="23"/>
      <c r="L17" s="23"/>
      <c r="M17" s="23">
        <v>0</v>
      </c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>
        <v>0</v>
      </c>
      <c r="Y17" s="23">
        <v>0</v>
      </c>
      <c r="Z17" s="25"/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4"/>
      <c r="AH17" s="23"/>
      <c r="AI17" s="23">
        <v>0</v>
      </c>
      <c r="AJ17" s="23">
        <v>0</v>
      </c>
      <c r="AK17" s="23">
        <v>0</v>
      </c>
      <c r="AL17" s="23">
        <v>0</v>
      </c>
      <c r="AM17" s="23">
        <v>0</v>
      </c>
    </row>
    <row r="18" spans="1:39" ht="69" customHeight="1">
      <c r="A18" s="9" t="s">
        <v>50</v>
      </c>
      <c r="B18" s="27" t="s">
        <v>51</v>
      </c>
      <c r="C18" s="23">
        <v>0</v>
      </c>
      <c r="D18" s="23">
        <v>0</v>
      </c>
      <c r="E18" s="24"/>
      <c r="F18" s="23"/>
      <c r="G18" s="23"/>
      <c r="H18" s="23">
        <v>0</v>
      </c>
      <c r="I18" s="24"/>
      <c r="J18" s="23"/>
      <c r="K18" s="23"/>
      <c r="L18" s="23"/>
      <c r="M18" s="23">
        <v>0</v>
      </c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>
        <v>0</v>
      </c>
      <c r="Y18" s="23">
        <v>0</v>
      </c>
      <c r="Z18" s="25"/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4"/>
      <c r="AH18" s="23"/>
      <c r="AI18" s="23">
        <v>0</v>
      </c>
      <c r="AJ18" s="23">
        <v>0</v>
      </c>
      <c r="AK18" s="23">
        <v>0</v>
      </c>
      <c r="AL18" s="23">
        <v>0</v>
      </c>
      <c r="AM18" s="23">
        <v>0</v>
      </c>
    </row>
    <row r="19" spans="1:39" ht="69" customHeight="1">
      <c r="A19" s="9" t="s">
        <v>52</v>
      </c>
      <c r="B19" s="27" t="s">
        <v>53</v>
      </c>
      <c r="C19" s="23">
        <v>0</v>
      </c>
      <c r="D19" s="23">
        <v>0</v>
      </c>
      <c r="E19" s="24"/>
      <c r="F19" s="23"/>
      <c r="G19" s="23"/>
      <c r="H19" s="23">
        <v>0</v>
      </c>
      <c r="I19" s="24"/>
      <c r="J19" s="23"/>
      <c r="K19" s="23"/>
      <c r="L19" s="23"/>
      <c r="M19" s="23">
        <v>0</v>
      </c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>
        <v>0</v>
      </c>
      <c r="Y19" s="23">
        <v>0</v>
      </c>
      <c r="Z19" s="25"/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4"/>
      <c r="AH19" s="23"/>
      <c r="AI19" s="23">
        <v>0</v>
      </c>
      <c r="AJ19" s="23">
        <v>0</v>
      </c>
      <c r="AK19" s="23">
        <v>0</v>
      </c>
      <c r="AL19" s="23">
        <v>0</v>
      </c>
      <c r="AM19" s="23">
        <v>0</v>
      </c>
    </row>
    <row r="20" spans="1:39" ht="69" customHeight="1">
      <c r="A20" s="9" t="s">
        <v>54</v>
      </c>
      <c r="B20" s="27" t="s">
        <v>55</v>
      </c>
      <c r="C20" s="23">
        <v>0</v>
      </c>
      <c r="D20" s="23">
        <v>0</v>
      </c>
      <c r="E20" s="24"/>
      <c r="F20" s="23"/>
      <c r="G20" s="23"/>
      <c r="H20" s="23">
        <v>0</v>
      </c>
      <c r="I20" s="24"/>
      <c r="J20" s="23"/>
      <c r="K20" s="23"/>
      <c r="L20" s="23"/>
      <c r="M20" s="23">
        <v>0</v>
      </c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>
        <v>0</v>
      </c>
      <c r="Y20" s="23">
        <v>0</v>
      </c>
      <c r="Z20" s="25"/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4"/>
      <c r="AH20" s="23"/>
      <c r="AI20" s="23">
        <v>0</v>
      </c>
      <c r="AJ20" s="23">
        <v>0</v>
      </c>
      <c r="AK20" s="23">
        <v>0</v>
      </c>
      <c r="AL20" s="23">
        <v>0</v>
      </c>
      <c r="AM20" s="23">
        <v>0</v>
      </c>
    </row>
    <row r="21" spans="1:39" ht="69" customHeight="1">
      <c r="A21" s="9" t="s">
        <v>56</v>
      </c>
      <c r="B21" s="27" t="s">
        <v>57</v>
      </c>
      <c r="C21" s="23">
        <v>0</v>
      </c>
      <c r="D21" s="23">
        <v>0</v>
      </c>
      <c r="E21" s="24"/>
      <c r="F21" s="23"/>
      <c r="G21" s="23"/>
      <c r="H21" s="23">
        <v>0</v>
      </c>
      <c r="I21" s="24"/>
      <c r="J21" s="23"/>
      <c r="K21" s="23"/>
      <c r="L21" s="23"/>
      <c r="M21" s="23">
        <v>0</v>
      </c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>
        <v>0</v>
      </c>
      <c r="Y21" s="23">
        <v>0</v>
      </c>
      <c r="Z21" s="25"/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4"/>
      <c r="AH21" s="23"/>
      <c r="AI21" s="23">
        <v>0</v>
      </c>
      <c r="AJ21" s="23">
        <v>0</v>
      </c>
      <c r="AK21" s="23">
        <v>0</v>
      </c>
      <c r="AL21" s="23">
        <v>0</v>
      </c>
      <c r="AM21" s="23">
        <v>0</v>
      </c>
    </row>
    <row r="22" spans="1:39" ht="69" customHeight="1">
      <c r="A22" s="9" t="s">
        <v>58</v>
      </c>
      <c r="B22" s="27" t="s">
        <v>59</v>
      </c>
      <c r="C22" s="23">
        <v>0</v>
      </c>
      <c r="D22" s="23">
        <v>0</v>
      </c>
      <c r="E22" s="24"/>
      <c r="F22" s="23"/>
      <c r="G22" s="23"/>
      <c r="H22" s="23">
        <v>0</v>
      </c>
      <c r="I22" s="24"/>
      <c r="J22" s="23"/>
      <c r="K22" s="23"/>
      <c r="L22" s="23"/>
      <c r="M22" s="23">
        <v>0</v>
      </c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>
        <v>0</v>
      </c>
      <c r="Y22" s="23">
        <v>0</v>
      </c>
      <c r="Z22" s="25"/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4"/>
      <c r="AH22" s="23"/>
      <c r="AI22" s="23">
        <v>0</v>
      </c>
      <c r="AJ22" s="23">
        <v>0</v>
      </c>
      <c r="AK22" s="23">
        <v>0</v>
      </c>
      <c r="AL22" s="23">
        <v>0</v>
      </c>
      <c r="AM22" s="23">
        <v>0</v>
      </c>
    </row>
    <row r="23" spans="1:39" ht="69" customHeight="1">
      <c r="A23" s="9" t="s">
        <v>60</v>
      </c>
      <c r="B23" s="27" t="s">
        <v>61</v>
      </c>
      <c r="C23" s="23">
        <v>0</v>
      </c>
      <c r="D23" s="23">
        <v>0</v>
      </c>
      <c r="E23" s="24"/>
      <c r="F23" s="23"/>
      <c r="G23" s="23"/>
      <c r="H23" s="23">
        <v>0</v>
      </c>
      <c r="I23" s="24"/>
      <c r="J23" s="23"/>
      <c r="K23" s="23"/>
      <c r="L23" s="23"/>
      <c r="M23" s="23">
        <v>0</v>
      </c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>
        <v>0</v>
      </c>
      <c r="Y23" s="23">
        <v>0</v>
      </c>
      <c r="Z23" s="25"/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4"/>
      <c r="AH23" s="23"/>
      <c r="AI23" s="23">
        <v>0</v>
      </c>
      <c r="AJ23" s="23">
        <v>0</v>
      </c>
      <c r="AK23" s="23">
        <v>0</v>
      </c>
      <c r="AL23" s="23">
        <v>0</v>
      </c>
      <c r="AM23" s="23">
        <v>0</v>
      </c>
    </row>
    <row r="24" spans="1:39" s="8" customFormat="1" ht="69" customHeight="1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>M25+M26+M27+M28+M29</f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>AB25+AB26+AB27+AB28+AB29</f>
        <v>0</v>
      </c>
      <c r="AC24" s="21">
        <f>AC25+AC26+AC27+AC28+AC29</f>
        <v>0</v>
      </c>
      <c r="AD24" s="21">
        <f>AD25+AD26+AD27+AD28+AD29</f>
        <v>0</v>
      </c>
      <c r="AE24" s="21">
        <f>AE25+AE26+AE27+AE28+AE29</f>
        <v>0</v>
      </c>
      <c r="AF24" s="21">
        <f>AF25+AF26+AF27+AF28+AF29</f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>
      <c r="A25" s="11" t="s">
        <v>63</v>
      </c>
      <c r="B25" s="27" t="s">
        <v>64</v>
      </c>
      <c r="C25" s="23">
        <v>0</v>
      </c>
      <c r="D25" s="23">
        <v>0</v>
      </c>
      <c r="E25" s="24"/>
      <c r="F25" s="23"/>
      <c r="G25" s="23"/>
      <c r="H25" s="23">
        <v>0</v>
      </c>
      <c r="I25" s="24"/>
      <c r="J25" s="23"/>
      <c r="K25" s="23"/>
      <c r="L25" s="23"/>
      <c r="M25" s="23">
        <v>0</v>
      </c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>
        <v>0</v>
      </c>
      <c r="Y25" s="23">
        <v>0</v>
      </c>
      <c r="Z25" s="25"/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4"/>
      <c r="AH25" s="23"/>
      <c r="AI25" s="23">
        <v>0</v>
      </c>
      <c r="AJ25" s="23">
        <v>0</v>
      </c>
      <c r="AK25" s="23">
        <v>0</v>
      </c>
      <c r="AL25" s="23">
        <v>0</v>
      </c>
      <c r="AM25" s="23">
        <v>0</v>
      </c>
    </row>
    <row r="26" spans="1:39" ht="69" customHeight="1">
      <c r="A26" s="11" t="s">
        <v>65</v>
      </c>
      <c r="B26" s="27" t="s">
        <v>66</v>
      </c>
      <c r="C26" s="23">
        <v>0</v>
      </c>
      <c r="D26" s="23">
        <v>0</v>
      </c>
      <c r="E26" s="24"/>
      <c r="F26" s="23"/>
      <c r="G26" s="23"/>
      <c r="H26" s="23">
        <v>0</v>
      </c>
      <c r="I26" s="24"/>
      <c r="J26" s="23"/>
      <c r="K26" s="23"/>
      <c r="L26" s="23"/>
      <c r="M26" s="23">
        <v>0</v>
      </c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>
        <v>0</v>
      </c>
      <c r="Y26" s="23">
        <v>0</v>
      </c>
      <c r="Z26" s="25"/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4"/>
      <c r="AH26" s="23"/>
      <c r="AI26" s="23">
        <v>0</v>
      </c>
      <c r="AJ26" s="23">
        <v>0</v>
      </c>
      <c r="AK26" s="23">
        <v>0</v>
      </c>
      <c r="AL26" s="23">
        <v>0</v>
      </c>
      <c r="AM26" s="23">
        <v>0</v>
      </c>
    </row>
    <row r="27" spans="1:39" ht="69" customHeight="1">
      <c r="A27" s="11" t="s">
        <v>67</v>
      </c>
      <c r="B27" s="27" t="s">
        <v>68</v>
      </c>
      <c r="C27" s="23">
        <v>0</v>
      </c>
      <c r="D27" s="23">
        <v>0</v>
      </c>
      <c r="E27" s="24"/>
      <c r="F27" s="23"/>
      <c r="G27" s="23"/>
      <c r="H27" s="23">
        <v>0</v>
      </c>
      <c r="I27" s="24"/>
      <c r="J27" s="23"/>
      <c r="K27" s="23"/>
      <c r="L27" s="23"/>
      <c r="M27" s="23">
        <v>0</v>
      </c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>
        <v>0</v>
      </c>
      <c r="Y27" s="23">
        <v>0</v>
      </c>
      <c r="Z27" s="25"/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4"/>
      <c r="AH27" s="23"/>
      <c r="AI27" s="23">
        <v>0</v>
      </c>
      <c r="AJ27" s="23">
        <v>0</v>
      </c>
      <c r="AK27" s="23">
        <v>0</v>
      </c>
      <c r="AL27" s="23">
        <v>0</v>
      </c>
      <c r="AM27" s="23">
        <v>0</v>
      </c>
    </row>
    <row r="28" spans="1:39" ht="69" customHeight="1">
      <c r="A28" s="11" t="s">
        <v>69</v>
      </c>
      <c r="B28" s="27" t="s">
        <v>70</v>
      </c>
      <c r="C28" s="23">
        <v>0</v>
      </c>
      <c r="D28" s="23">
        <v>0</v>
      </c>
      <c r="E28" s="24"/>
      <c r="F28" s="23"/>
      <c r="G28" s="23"/>
      <c r="H28" s="23">
        <v>0</v>
      </c>
      <c r="I28" s="24"/>
      <c r="J28" s="23"/>
      <c r="K28" s="23"/>
      <c r="L28" s="23"/>
      <c r="M28" s="23">
        <v>0</v>
      </c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>
        <v>0</v>
      </c>
      <c r="Y28" s="23">
        <v>0</v>
      </c>
      <c r="Z28" s="25"/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4"/>
      <c r="AH28" s="23"/>
      <c r="AI28" s="23">
        <v>0</v>
      </c>
      <c r="AJ28" s="23">
        <v>0</v>
      </c>
      <c r="AK28" s="23">
        <v>0</v>
      </c>
      <c r="AL28" s="23">
        <v>0</v>
      </c>
      <c r="AM28" s="23">
        <v>0</v>
      </c>
    </row>
    <row r="29" spans="1:39" ht="69" customHeight="1">
      <c r="A29" s="11" t="s">
        <v>71</v>
      </c>
      <c r="B29" s="27" t="s">
        <v>72</v>
      </c>
      <c r="C29" s="23">
        <v>0</v>
      </c>
      <c r="D29" s="23">
        <v>0</v>
      </c>
      <c r="E29" s="24"/>
      <c r="F29" s="23"/>
      <c r="G29" s="23"/>
      <c r="H29" s="23">
        <v>0</v>
      </c>
      <c r="I29" s="24"/>
      <c r="J29" s="23"/>
      <c r="K29" s="23"/>
      <c r="L29" s="23"/>
      <c r="M29" s="23">
        <v>0</v>
      </c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>
        <v>0</v>
      </c>
      <c r="Y29" s="23">
        <v>0</v>
      </c>
      <c r="Z29" s="25"/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4"/>
      <c r="AH29" s="23"/>
      <c r="AI29" s="23">
        <v>0</v>
      </c>
      <c r="AJ29" s="23">
        <v>0</v>
      </c>
      <c r="AK29" s="23">
        <v>0</v>
      </c>
      <c r="AL29" s="23">
        <v>0</v>
      </c>
      <c r="AM29" s="23">
        <v>0</v>
      </c>
    </row>
    <row r="30" spans="1:39" s="8" customFormat="1" ht="69" customHeight="1">
      <c r="A30" s="11" t="s">
        <v>73</v>
      </c>
      <c r="B30" s="5" t="s">
        <v>74</v>
      </c>
      <c r="C30" s="23">
        <v>0</v>
      </c>
      <c r="D30" s="23">
        <v>0</v>
      </c>
      <c r="E30" s="24"/>
      <c r="F30" s="23"/>
      <c r="G30" s="23"/>
      <c r="H30" s="23">
        <v>0</v>
      </c>
      <c r="I30" s="24"/>
      <c r="J30" s="23"/>
      <c r="K30" s="23"/>
      <c r="L30" s="23"/>
      <c r="M30" s="23">
        <v>0</v>
      </c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>
        <v>0</v>
      </c>
      <c r="Y30" s="23">
        <v>0</v>
      </c>
      <c r="Z30" s="25"/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4"/>
      <c r="AH30" s="23"/>
      <c r="AI30" s="23">
        <v>0</v>
      </c>
      <c r="AJ30" s="23">
        <v>0</v>
      </c>
      <c r="AK30" s="23">
        <v>0</v>
      </c>
      <c r="AL30" s="23">
        <v>0</v>
      </c>
      <c r="AM30" s="23">
        <v>0</v>
      </c>
    </row>
    <row r="31" spans="1:39" s="8" customFormat="1" ht="69" customHeight="1">
      <c r="A31" s="11" t="s">
        <v>75</v>
      </c>
      <c r="B31" s="5" t="s">
        <v>76</v>
      </c>
      <c r="C31" s="23">
        <v>0</v>
      </c>
      <c r="D31" s="23">
        <v>0</v>
      </c>
      <c r="E31" s="24"/>
      <c r="F31" s="23"/>
      <c r="G31" s="23"/>
      <c r="H31" s="23">
        <v>0</v>
      </c>
      <c r="I31" s="24"/>
      <c r="J31" s="23"/>
      <c r="K31" s="23"/>
      <c r="L31" s="23"/>
      <c r="M31" s="23">
        <v>0</v>
      </c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>
        <v>0</v>
      </c>
      <c r="Y31" s="23">
        <v>0</v>
      </c>
      <c r="Z31" s="25"/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4"/>
      <c r="AH31" s="23"/>
      <c r="AI31" s="23">
        <v>0</v>
      </c>
      <c r="AJ31" s="23">
        <v>0</v>
      </c>
      <c r="AK31" s="23">
        <v>0</v>
      </c>
      <c r="AL31" s="23">
        <v>0</v>
      </c>
      <c r="AM31" s="23">
        <v>0</v>
      </c>
    </row>
    <row r="32" spans="1:39" s="8" customFormat="1" ht="69" customHeight="1">
      <c r="A32" s="11" t="s">
        <v>77</v>
      </c>
      <c r="B32" s="5" t="s">
        <v>78</v>
      </c>
      <c r="C32" s="23">
        <v>0</v>
      </c>
      <c r="D32" s="23">
        <v>0</v>
      </c>
      <c r="E32" s="24"/>
      <c r="F32" s="23"/>
      <c r="G32" s="23"/>
      <c r="H32" s="23">
        <v>0</v>
      </c>
      <c r="I32" s="24"/>
      <c r="J32" s="23"/>
      <c r="K32" s="23"/>
      <c r="L32" s="23"/>
      <c r="M32" s="23">
        <v>0</v>
      </c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>
        <v>0</v>
      </c>
      <c r="Y32" s="23">
        <v>0</v>
      </c>
      <c r="Z32" s="25"/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4"/>
      <c r="AH32" s="23"/>
      <c r="AI32" s="23">
        <v>0</v>
      </c>
      <c r="AJ32" s="23">
        <v>0</v>
      </c>
      <c r="AK32" s="23">
        <v>0</v>
      </c>
      <c r="AL32" s="23">
        <v>0</v>
      </c>
      <c r="AM32" s="23">
        <v>0</v>
      </c>
    </row>
    <row r="33" spans="1:39" s="8" customFormat="1" ht="69" customHeight="1">
      <c r="A33" s="11" t="s">
        <v>79</v>
      </c>
      <c r="B33" s="5" t="s">
        <v>80</v>
      </c>
      <c r="C33" s="23">
        <v>0</v>
      </c>
      <c r="D33" s="23">
        <v>0</v>
      </c>
      <c r="E33" s="24"/>
      <c r="F33" s="23"/>
      <c r="G33" s="23"/>
      <c r="H33" s="23">
        <v>0</v>
      </c>
      <c r="I33" s="24"/>
      <c r="J33" s="23"/>
      <c r="K33" s="23"/>
      <c r="L33" s="23"/>
      <c r="M33" s="23">
        <v>0</v>
      </c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>
        <v>0</v>
      </c>
      <c r="Y33" s="23">
        <v>0</v>
      </c>
      <c r="Z33" s="25"/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4"/>
      <c r="AH33" s="23"/>
      <c r="AI33" s="23">
        <v>0</v>
      </c>
      <c r="AJ33" s="23">
        <v>0</v>
      </c>
      <c r="AK33" s="23">
        <v>0</v>
      </c>
      <c r="AL33" s="23">
        <v>0</v>
      </c>
      <c r="AM33" s="23">
        <v>0</v>
      </c>
    </row>
    <row r="34" spans="1:39" s="8" customFormat="1" ht="69" customHeight="1">
      <c r="A34" s="11" t="s">
        <v>81</v>
      </c>
      <c r="B34" s="5" t="s">
        <v>82</v>
      </c>
      <c r="C34" s="23">
        <v>0</v>
      </c>
      <c r="D34" s="23">
        <v>0</v>
      </c>
      <c r="E34" s="24"/>
      <c r="F34" s="23"/>
      <c r="G34" s="23"/>
      <c r="H34" s="23">
        <v>0</v>
      </c>
      <c r="I34" s="24"/>
      <c r="J34" s="23"/>
      <c r="K34" s="23"/>
      <c r="L34" s="23"/>
      <c r="M34" s="23">
        <v>0</v>
      </c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>
        <v>0</v>
      </c>
      <c r="Y34" s="23">
        <v>0</v>
      </c>
      <c r="Z34" s="25"/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4"/>
      <c r="AH34" s="23"/>
      <c r="AI34" s="23">
        <v>0</v>
      </c>
      <c r="AJ34" s="23">
        <v>0</v>
      </c>
      <c r="AK34" s="23">
        <v>0</v>
      </c>
      <c r="AL34" s="23">
        <v>0</v>
      </c>
      <c r="AM34" s="23">
        <v>0</v>
      </c>
    </row>
    <row r="35" spans="1:39" s="8" customFormat="1" ht="69" customHeight="1">
      <c r="A35" s="11" t="s">
        <v>83</v>
      </c>
      <c r="B35" s="5" t="s">
        <v>104</v>
      </c>
      <c r="C35" s="23">
        <v>0</v>
      </c>
      <c r="D35" s="23">
        <v>0</v>
      </c>
      <c r="E35" s="24"/>
      <c r="F35" s="23"/>
      <c r="G35" s="23"/>
      <c r="H35" s="23">
        <v>0</v>
      </c>
      <c r="I35" s="24"/>
      <c r="J35" s="23"/>
      <c r="K35" s="23"/>
      <c r="L35" s="23"/>
      <c r="M35" s="23">
        <v>0</v>
      </c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>
        <v>0</v>
      </c>
      <c r="Y35" s="23">
        <v>0</v>
      </c>
      <c r="Z35" s="25"/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4"/>
      <c r="AH35" s="23"/>
      <c r="AI35" s="23">
        <v>0</v>
      </c>
      <c r="AJ35" s="23">
        <v>0</v>
      </c>
      <c r="AK35" s="23">
        <v>0</v>
      </c>
      <c r="AL35" s="23">
        <v>0</v>
      </c>
      <c r="AM35" s="23">
        <v>0</v>
      </c>
    </row>
    <row r="36" spans="1:39" s="8" customFormat="1" ht="69" customHeight="1">
      <c r="A36" s="11" t="s">
        <v>108</v>
      </c>
      <c r="B36" s="5" t="s">
        <v>105</v>
      </c>
      <c r="C36" s="23">
        <v>0</v>
      </c>
      <c r="D36" s="23">
        <v>0</v>
      </c>
      <c r="E36" s="24"/>
      <c r="F36" s="23"/>
      <c r="G36" s="23"/>
      <c r="H36" s="23">
        <v>0</v>
      </c>
      <c r="I36" s="24"/>
      <c r="J36" s="23"/>
      <c r="K36" s="23"/>
      <c r="L36" s="23"/>
      <c r="M36" s="23">
        <v>0</v>
      </c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>
        <v>0</v>
      </c>
      <c r="Y36" s="23">
        <v>0</v>
      </c>
      <c r="Z36" s="25"/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4"/>
      <c r="AH36" s="23"/>
      <c r="AI36" s="23">
        <v>0</v>
      </c>
      <c r="AJ36" s="23">
        <v>0</v>
      </c>
      <c r="AK36" s="23">
        <v>0</v>
      </c>
      <c r="AL36" s="23">
        <v>0</v>
      </c>
      <c r="AM36" s="23">
        <v>0</v>
      </c>
    </row>
    <row r="37" spans="1:39" ht="69" customHeight="1">
      <c r="A37" s="11" t="s">
        <v>84</v>
      </c>
      <c r="B37" s="5" t="s">
        <v>85</v>
      </c>
      <c r="C37" s="23">
        <v>0</v>
      </c>
      <c r="D37" s="23">
        <v>0</v>
      </c>
      <c r="E37" s="24"/>
      <c r="F37" s="23"/>
      <c r="G37" s="23"/>
      <c r="H37" s="23">
        <v>0</v>
      </c>
      <c r="I37" s="24"/>
      <c r="J37" s="23"/>
      <c r="K37" s="23"/>
      <c r="L37" s="23"/>
      <c r="M37" s="23">
        <v>0</v>
      </c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>
        <v>0</v>
      </c>
      <c r="Y37" s="23">
        <v>0</v>
      </c>
      <c r="Z37" s="25"/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4"/>
      <c r="AH37" s="23"/>
      <c r="AI37" s="23">
        <v>0</v>
      </c>
      <c r="AJ37" s="23">
        <v>0</v>
      </c>
      <c r="AK37" s="23">
        <v>0</v>
      </c>
      <c r="AL37" s="23">
        <v>0</v>
      </c>
      <c r="AM37" s="23">
        <v>0</v>
      </c>
    </row>
    <row r="38" spans="1:39" ht="69" customHeight="1">
      <c r="A38" s="11" t="s">
        <v>86</v>
      </c>
      <c r="B38" s="5" t="s">
        <v>87</v>
      </c>
      <c r="C38" s="23">
        <v>2</v>
      </c>
      <c r="D38" s="23">
        <v>0</v>
      </c>
      <c r="E38" s="24">
        <v>2</v>
      </c>
      <c r="F38" s="23"/>
      <c r="G38" s="23"/>
      <c r="H38" s="23">
        <v>2</v>
      </c>
      <c r="I38" s="24">
        <v>2</v>
      </c>
      <c r="J38" s="23"/>
      <c r="K38" s="23"/>
      <c r="L38" s="23"/>
      <c r="M38" s="23">
        <v>0</v>
      </c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>
        <v>0</v>
      </c>
      <c r="Y38" s="23">
        <v>0</v>
      </c>
      <c r="Z38" s="25">
        <v>4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4"/>
      <c r="AH38" s="23"/>
      <c r="AI38" s="23">
        <v>0</v>
      </c>
      <c r="AJ38" s="23">
        <v>0</v>
      </c>
      <c r="AK38" s="23">
        <v>0</v>
      </c>
      <c r="AL38" s="23">
        <v>0</v>
      </c>
      <c r="AM38" s="23">
        <v>0</v>
      </c>
    </row>
    <row r="39" spans="1:39" ht="69" customHeight="1">
      <c r="A39" s="11" t="s">
        <v>88</v>
      </c>
      <c r="B39" s="5" t="s">
        <v>89</v>
      </c>
      <c r="C39" s="23">
        <v>4</v>
      </c>
      <c r="D39" s="23">
        <v>0</v>
      </c>
      <c r="E39" s="24">
        <v>4</v>
      </c>
      <c r="F39" s="23"/>
      <c r="G39" s="23"/>
      <c r="H39" s="23">
        <v>5</v>
      </c>
      <c r="I39" s="24">
        <v>5</v>
      </c>
      <c r="J39" s="23"/>
      <c r="K39" s="23"/>
      <c r="L39" s="23"/>
      <c r="M39" s="23">
        <v>0</v>
      </c>
      <c r="N39" s="25">
        <v>3</v>
      </c>
      <c r="O39" s="23"/>
      <c r="P39" s="23"/>
      <c r="Q39" s="24">
        <v>3</v>
      </c>
      <c r="R39" s="23"/>
      <c r="S39" s="23"/>
      <c r="T39" s="23"/>
      <c r="U39" s="24"/>
      <c r="V39" s="23"/>
      <c r="W39" s="23">
        <v>3</v>
      </c>
      <c r="X39" s="23">
        <v>0</v>
      </c>
      <c r="Y39" s="23">
        <v>0</v>
      </c>
      <c r="Z39" s="25">
        <v>6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4"/>
      <c r="AH39" s="23"/>
      <c r="AI39" s="23">
        <v>0</v>
      </c>
      <c r="AJ39" s="23">
        <v>0</v>
      </c>
      <c r="AK39" s="23">
        <v>0</v>
      </c>
      <c r="AL39" s="23">
        <v>0</v>
      </c>
      <c r="AM39" s="23">
        <v>0</v>
      </c>
    </row>
    <row r="40" spans="1:39" ht="99" customHeight="1">
      <c r="A40" s="11" t="s">
        <v>106</v>
      </c>
      <c r="B40" s="5" t="s">
        <v>107</v>
      </c>
      <c r="C40" s="23">
        <v>0</v>
      </c>
      <c r="D40" s="23">
        <v>0</v>
      </c>
      <c r="E40" s="24"/>
      <c r="F40" s="23"/>
      <c r="G40" s="23"/>
      <c r="H40" s="23">
        <v>0</v>
      </c>
      <c r="I40" s="24"/>
      <c r="J40" s="23"/>
      <c r="K40" s="23"/>
      <c r="L40" s="23"/>
      <c r="M40" s="23">
        <v>0</v>
      </c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>
        <v>0</v>
      </c>
      <c r="Y40" s="23">
        <v>0</v>
      </c>
      <c r="Z40" s="25"/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4"/>
      <c r="AH40" s="23"/>
      <c r="AI40" s="23">
        <v>0</v>
      </c>
      <c r="AJ40" s="23">
        <v>0</v>
      </c>
      <c r="AK40" s="23">
        <v>0</v>
      </c>
      <c r="AL40" s="23">
        <v>0</v>
      </c>
      <c r="AM40" s="23">
        <v>0</v>
      </c>
    </row>
    <row r="41" spans="1:39" ht="69" customHeight="1">
      <c r="A41" s="11" t="s">
        <v>90</v>
      </c>
      <c r="B41" s="26" t="s">
        <v>91</v>
      </c>
      <c r="C41" s="23">
        <v>2</v>
      </c>
      <c r="D41" s="23">
        <v>0</v>
      </c>
      <c r="E41" s="24">
        <v>2</v>
      </c>
      <c r="F41" s="23"/>
      <c r="G41" s="23"/>
      <c r="H41" s="23">
        <v>0</v>
      </c>
      <c r="I41" s="24"/>
      <c r="J41" s="23"/>
      <c r="K41" s="23"/>
      <c r="L41" s="23"/>
      <c r="M41" s="23">
        <v>0</v>
      </c>
      <c r="N41" s="25"/>
      <c r="O41" s="23"/>
      <c r="P41" s="23"/>
      <c r="Q41" s="24"/>
      <c r="R41" s="23"/>
      <c r="S41" s="23"/>
      <c r="T41" s="23"/>
      <c r="U41" s="24"/>
      <c r="V41" s="23"/>
      <c r="W41" s="23"/>
      <c r="X41" s="23">
        <v>0</v>
      </c>
      <c r="Y41" s="23">
        <v>0</v>
      </c>
      <c r="Z41" s="25">
        <v>2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4"/>
      <c r="AH41" s="23"/>
      <c r="AI41" s="23">
        <v>0</v>
      </c>
      <c r="AJ41" s="23">
        <v>0</v>
      </c>
      <c r="AK41" s="23">
        <v>0</v>
      </c>
      <c r="AL41" s="23">
        <v>0</v>
      </c>
      <c r="AM41" s="23">
        <v>0</v>
      </c>
    </row>
    <row r="42" spans="1:39" ht="69" customHeight="1">
      <c r="A42" s="11" t="s">
        <v>92</v>
      </c>
      <c r="B42" s="26" t="s">
        <v>93</v>
      </c>
      <c r="C42" s="23">
        <v>0</v>
      </c>
      <c r="D42" s="23">
        <v>0</v>
      </c>
      <c r="E42" s="24"/>
      <c r="F42" s="23"/>
      <c r="G42" s="23"/>
      <c r="H42" s="23">
        <v>0</v>
      </c>
      <c r="I42" s="24"/>
      <c r="J42" s="23"/>
      <c r="K42" s="23"/>
      <c r="L42" s="23"/>
      <c r="M42" s="23">
        <v>0</v>
      </c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>
        <v>0</v>
      </c>
      <c r="Y42" s="23">
        <v>0</v>
      </c>
      <c r="Z42" s="25"/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4"/>
      <c r="AH42" s="23"/>
      <c r="AI42" s="23">
        <v>0</v>
      </c>
      <c r="AJ42" s="23">
        <v>0</v>
      </c>
      <c r="AK42" s="23">
        <v>0</v>
      </c>
      <c r="AL42" s="23">
        <v>0</v>
      </c>
      <c r="AM42" s="23">
        <v>0</v>
      </c>
    </row>
    <row r="43" spans="1:39" ht="69" customHeight="1">
      <c r="A43" s="11" t="s">
        <v>94</v>
      </c>
      <c r="B43" s="26" t="s">
        <v>95</v>
      </c>
      <c r="C43" s="23">
        <v>1</v>
      </c>
      <c r="D43" s="23">
        <v>0</v>
      </c>
      <c r="E43" s="24">
        <v>1</v>
      </c>
      <c r="F43" s="23"/>
      <c r="G43" s="23"/>
      <c r="H43" s="23">
        <v>2</v>
      </c>
      <c r="I43" s="24">
        <v>2</v>
      </c>
      <c r="J43" s="23"/>
      <c r="K43" s="23"/>
      <c r="L43" s="23"/>
      <c r="M43" s="23">
        <v>0</v>
      </c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>
        <v>0</v>
      </c>
      <c r="Y43" s="23">
        <v>0</v>
      </c>
      <c r="Z43" s="25">
        <v>3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4"/>
      <c r="AH43" s="23"/>
      <c r="AI43" s="23">
        <v>0</v>
      </c>
      <c r="AJ43" s="23">
        <v>0</v>
      </c>
      <c r="AK43" s="23">
        <v>0</v>
      </c>
      <c r="AL43" s="23">
        <v>0</v>
      </c>
      <c r="AM43" s="23">
        <v>0</v>
      </c>
    </row>
    <row r="44" spans="1:39" ht="69" customHeight="1">
      <c r="A44" s="11" t="s">
        <v>96</v>
      </c>
      <c r="B44" s="26" t="s">
        <v>97</v>
      </c>
      <c r="C44" s="23">
        <v>0</v>
      </c>
      <c r="D44" s="23">
        <v>0</v>
      </c>
      <c r="E44" s="24"/>
      <c r="F44" s="23"/>
      <c r="G44" s="23"/>
      <c r="H44" s="23">
        <v>0</v>
      </c>
      <c r="I44" s="24"/>
      <c r="J44" s="23"/>
      <c r="K44" s="23"/>
      <c r="L44" s="23"/>
      <c r="M44" s="23">
        <v>0</v>
      </c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>
        <v>0</v>
      </c>
      <c r="Y44" s="23">
        <v>0</v>
      </c>
      <c r="Z44" s="25"/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4"/>
      <c r="AH44" s="23"/>
      <c r="AI44" s="23">
        <v>0</v>
      </c>
      <c r="AJ44" s="23">
        <v>0</v>
      </c>
      <c r="AK44" s="23">
        <v>0</v>
      </c>
      <c r="AL44" s="23">
        <v>0</v>
      </c>
      <c r="AM44" s="23">
        <v>0</v>
      </c>
    </row>
    <row r="45" spans="1:39" ht="69" customHeight="1">
      <c r="A45" s="11" t="s">
        <v>98</v>
      </c>
      <c r="B45" s="5" t="s">
        <v>99</v>
      </c>
      <c r="C45" s="23">
        <v>1</v>
      </c>
      <c r="D45" s="23">
        <v>0</v>
      </c>
      <c r="E45" s="24">
        <v>1</v>
      </c>
      <c r="F45" s="23"/>
      <c r="G45" s="23"/>
      <c r="H45" s="23">
        <v>1</v>
      </c>
      <c r="I45" s="24">
        <v>1</v>
      </c>
      <c r="J45" s="23"/>
      <c r="K45" s="23"/>
      <c r="L45" s="23"/>
      <c r="M45" s="23">
        <v>0</v>
      </c>
      <c r="N45" s="25">
        <v>1</v>
      </c>
      <c r="O45" s="23">
        <v>1</v>
      </c>
      <c r="P45" s="23"/>
      <c r="Q45" s="24"/>
      <c r="R45" s="23"/>
      <c r="S45" s="23"/>
      <c r="T45" s="23"/>
      <c r="U45" s="24"/>
      <c r="V45" s="23"/>
      <c r="W45" s="23">
        <v>1</v>
      </c>
      <c r="X45" s="23">
        <v>0</v>
      </c>
      <c r="Y45" s="23">
        <v>0</v>
      </c>
      <c r="Z45" s="25">
        <v>1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4"/>
      <c r="AH45" s="23"/>
      <c r="AI45" s="23">
        <v>0</v>
      </c>
      <c r="AJ45" s="23">
        <v>0</v>
      </c>
      <c r="AK45" s="23">
        <v>0</v>
      </c>
      <c r="AL45" s="23">
        <v>0</v>
      </c>
      <c r="AM45" s="23">
        <v>0</v>
      </c>
    </row>
    <row r="46" spans="1:39" ht="69" customHeight="1">
      <c r="A46" s="11" t="s">
        <v>100</v>
      </c>
      <c r="B46" s="26" t="s">
        <v>101</v>
      </c>
      <c r="C46" s="23">
        <v>0</v>
      </c>
      <c r="D46" s="23">
        <v>0</v>
      </c>
      <c r="E46" s="24"/>
      <c r="F46" s="23"/>
      <c r="G46" s="23"/>
      <c r="H46" s="23">
        <v>0</v>
      </c>
      <c r="I46" s="24"/>
      <c r="J46" s="23"/>
      <c r="K46" s="23"/>
      <c r="L46" s="23"/>
      <c r="M46" s="23">
        <v>0</v>
      </c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>
        <v>0</v>
      </c>
      <c r="Y46" s="23">
        <v>0</v>
      </c>
      <c r="Z46" s="25"/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4"/>
      <c r="AH46" s="23"/>
      <c r="AI46" s="23">
        <v>0</v>
      </c>
      <c r="AJ46" s="23">
        <v>0</v>
      </c>
      <c r="AK46" s="23">
        <v>0</v>
      </c>
      <c r="AL46" s="23">
        <v>0</v>
      </c>
      <c r="AM46" s="23">
        <v>0</v>
      </c>
    </row>
    <row r="47" spans="1:39" s="8" customFormat="1" ht="69" customHeight="1">
      <c r="A47" s="11" t="s">
        <v>102</v>
      </c>
      <c r="B47" s="5" t="s">
        <v>72</v>
      </c>
      <c r="C47" s="23">
        <v>1</v>
      </c>
      <c r="D47" s="23">
        <v>0</v>
      </c>
      <c r="E47" s="24">
        <v>1</v>
      </c>
      <c r="F47" s="23"/>
      <c r="G47" s="23"/>
      <c r="H47" s="23">
        <v>19</v>
      </c>
      <c r="I47" s="24">
        <v>19</v>
      </c>
      <c r="J47" s="23"/>
      <c r="K47" s="23"/>
      <c r="L47" s="23"/>
      <c r="M47" s="23">
        <v>0</v>
      </c>
      <c r="N47" s="25"/>
      <c r="O47" s="23"/>
      <c r="P47" s="23"/>
      <c r="Q47" s="24"/>
      <c r="R47" s="23"/>
      <c r="S47" s="23"/>
      <c r="T47" s="23"/>
      <c r="U47" s="24"/>
      <c r="V47" s="23"/>
      <c r="W47" s="23"/>
      <c r="X47" s="23">
        <v>0</v>
      </c>
      <c r="Y47" s="23">
        <v>0</v>
      </c>
      <c r="Z47" s="25">
        <v>20</v>
      </c>
      <c r="AA47" s="23">
        <v>0</v>
      </c>
      <c r="AB47" s="23">
        <v>1</v>
      </c>
      <c r="AC47" s="23">
        <v>0</v>
      </c>
      <c r="AD47" s="23">
        <v>1</v>
      </c>
      <c r="AE47" s="23">
        <v>1</v>
      </c>
      <c r="AF47" s="23">
        <v>0</v>
      </c>
      <c r="AG47" s="24"/>
      <c r="AH47" s="23"/>
      <c r="AI47" s="23">
        <v>0</v>
      </c>
      <c r="AJ47" s="23">
        <v>0</v>
      </c>
      <c r="AK47" s="23">
        <v>0</v>
      </c>
      <c r="AL47" s="23">
        <v>0</v>
      </c>
      <c r="AM47" s="23">
        <v>0</v>
      </c>
    </row>
    <row r="48" spans="1:39" s="8" customFormat="1" ht="69" customHeight="1">
      <c r="A48" s="11"/>
      <c r="B48" s="5" t="s">
        <v>13</v>
      </c>
      <c r="C48" s="22">
        <f>C9+C12+C15+C16+C24++C30+C31+C32+C33+C34+C35+C36+C37+C38+C39+C40+C41+C42+C43+C44+C45+C46+C47</f>
        <v>319</v>
      </c>
      <c r="D48" s="22">
        <f t="shared" ref="D48:AM48" si="4">D9+D12+D15+D16+D24++D30+D31+D32+D33+D34+D35+D36+D37+D38+D39+D40+D41+D42+D43+D44+D45+D46+D47</f>
        <v>19</v>
      </c>
      <c r="E48" s="22">
        <f t="shared" si="4"/>
        <v>299</v>
      </c>
      <c r="F48" s="22">
        <f t="shared" si="4"/>
        <v>1</v>
      </c>
      <c r="G48" s="22">
        <f t="shared" si="4"/>
        <v>0</v>
      </c>
      <c r="H48" s="22">
        <f t="shared" si="4"/>
        <v>270</v>
      </c>
      <c r="I48" s="22">
        <f t="shared" si="4"/>
        <v>212</v>
      </c>
      <c r="J48" s="22">
        <f t="shared" si="4"/>
        <v>37</v>
      </c>
      <c r="K48" s="22">
        <f t="shared" si="4"/>
        <v>5</v>
      </c>
      <c r="L48" s="22">
        <f t="shared" si="4"/>
        <v>16</v>
      </c>
      <c r="M48" s="22">
        <f t="shared" si="4"/>
        <v>0</v>
      </c>
      <c r="N48" s="22">
        <f t="shared" si="4"/>
        <v>185</v>
      </c>
      <c r="O48" s="22">
        <f t="shared" si="4"/>
        <v>147</v>
      </c>
      <c r="P48" s="22">
        <f t="shared" si="4"/>
        <v>10</v>
      </c>
      <c r="Q48" s="22">
        <f t="shared" si="4"/>
        <v>28</v>
      </c>
      <c r="R48" s="22">
        <f t="shared" si="4"/>
        <v>0</v>
      </c>
      <c r="S48" s="22">
        <f t="shared" si="4"/>
        <v>14</v>
      </c>
      <c r="T48" s="22">
        <f t="shared" si="4"/>
        <v>0</v>
      </c>
      <c r="U48" s="22">
        <f t="shared" si="4"/>
        <v>4</v>
      </c>
      <c r="V48" s="22">
        <f t="shared" si="4"/>
        <v>10</v>
      </c>
      <c r="W48" s="22">
        <f t="shared" si="4"/>
        <v>199</v>
      </c>
      <c r="X48" s="22">
        <f t="shared" si="4"/>
        <v>7</v>
      </c>
      <c r="Y48" s="22">
        <f t="shared" si="4"/>
        <v>5</v>
      </c>
      <c r="Z48" s="22">
        <f t="shared" si="4"/>
        <v>324</v>
      </c>
      <c r="AA48" s="22">
        <f t="shared" si="4"/>
        <v>16</v>
      </c>
      <c r="AB48" s="22">
        <f>AB9+AB12+AB15+AB16+AB24++AB30+AB31+AB32+AB33+AB34+AB35+AB36+AB37+AB38+AB39+AB40+AB41+AB42+AB43+AB44+AB45+AB46+AB47</f>
        <v>91</v>
      </c>
      <c r="AC48" s="22">
        <f>AC9+AC12+AC15+AC16+AC24++AC30+AC31+AC32+AC33+AC34+AC35+AC36+AC37+AC38+AC39+AC40+AC41+AC42+AC43+AC44+AC45+AC46+AC47</f>
        <v>3</v>
      </c>
      <c r="AD48" s="22">
        <f>AD9+AD12+AD15+AD16+AD24++AD30+AD31+AD32+AD33+AD34+AD35+AD36+AD37+AD38+AD39+AD40+AD41+AD42+AD43+AD44+AD45+AD46+AD47</f>
        <v>94</v>
      </c>
      <c r="AE48" s="22">
        <f>AE9+AE12+AE15+AE16+AE24++AE30+AE31+AE32+AE33+AE34+AE35+AE36+AE37+AE38+AE39+AE40+AE41+AE42+AE43+AE44+AE45+AE46+AE47</f>
        <v>31</v>
      </c>
      <c r="AF48" s="22">
        <f>AF9+AF12+AF15+AF16+AF24++AF30+AF31+AF32+AF33+AF34+AF35+AF36+AF37+AF38+AF39+AF40+AF41+AF42+AF43+AF44+AF45+AF46+AF47</f>
        <v>63</v>
      </c>
      <c r="AG48" s="22">
        <f t="shared" si="4"/>
        <v>0</v>
      </c>
      <c r="AH48" s="22">
        <f t="shared" si="4"/>
        <v>85</v>
      </c>
      <c r="AI48" s="22">
        <f t="shared" si="4"/>
        <v>2</v>
      </c>
      <c r="AJ48" s="22">
        <f t="shared" si="4"/>
        <v>1</v>
      </c>
      <c r="AK48" s="22">
        <f t="shared" si="4"/>
        <v>3</v>
      </c>
      <c r="AL48" s="22">
        <f t="shared" si="4"/>
        <v>0</v>
      </c>
      <c r="AM48" s="22">
        <f t="shared" si="4"/>
        <v>3</v>
      </c>
    </row>
    <row r="49" spans="1:39" ht="16.5" customHeight="1">
      <c r="A49" s="13"/>
      <c r="B49" s="13"/>
      <c r="C49" s="13" t="s">
        <v>113</v>
      </c>
      <c r="D49" s="13" t="s">
        <v>114</v>
      </c>
      <c r="E49" s="13" t="s">
        <v>115</v>
      </c>
      <c r="F49" s="13" t="s">
        <v>116</v>
      </c>
      <c r="G49" s="13" t="s">
        <v>117</v>
      </c>
      <c r="H49" s="13" t="s">
        <v>118</v>
      </c>
      <c r="I49" s="13" t="s">
        <v>119</v>
      </c>
      <c r="J49" s="13" t="s">
        <v>102</v>
      </c>
      <c r="K49" s="13" t="s">
        <v>73</v>
      </c>
      <c r="L49" s="13" t="s">
        <v>75</v>
      </c>
      <c r="M49" s="13" t="s">
        <v>77</v>
      </c>
      <c r="N49" s="13" t="s">
        <v>79</v>
      </c>
      <c r="O49" s="13" t="s">
        <v>81</v>
      </c>
      <c r="P49" s="13" t="s">
        <v>83</v>
      </c>
      <c r="Q49" s="13" t="s">
        <v>120</v>
      </c>
      <c r="R49" s="13" t="s">
        <v>108</v>
      </c>
      <c r="S49" s="13" t="s">
        <v>121</v>
      </c>
      <c r="T49" s="13" t="s">
        <v>122</v>
      </c>
      <c r="U49" s="13" t="s">
        <v>123</v>
      </c>
      <c r="V49" s="13" t="s">
        <v>124</v>
      </c>
      <c r="W49" s="13" t="s">
        <v>125</v>
      </c>
      <c r="X49" s="13" t="s">
        <v>126</v>
      </c>
      <c r="Y49" s="13" t="s">
        <v>127</v>
      </c>
      <c r="Z49" s="13" t="s">
        <v>128</v>
      </c>
      <c r="AA49" s="13" t="s">
        <v>129</v>
      </c>
      <c r="AB49" s="13" t="s">
        <v>130</v>
      </c>
      <c r="AC49" s="13" t="s">
        <v>131</v>
      </c>
      <c r="AD49" s="13" t="s">
        <v>132</v>
      </c>
      <c r="AE49" s="13" t="s">
        <v>133</v>
      </c>
      <c r="AF49" s="13" t="s">
        <v>134</v>
      </c>
      <c r="AG49" s="13" t="s">
        <v>135</v>
      </c>
      <c r="AH49" s="13" t="s">
        <v>136</v>
      </c>
      <c r="AI49" s="13" t="s">
        <v>137</v>
      </c>
      <c r="AJ49" s="13" t="s">
        <v>138</v>
      </c>
      <c r="AK49" s="13" t="s">
        <v>139</v>
      </c>
      <c r="AL49" s="13" t="s">
        <v>140</v>
      </c>
      <c r="AM49" s="13" t="s">
        <v>141</v>
      </c>
    </row>
    <row r="50" spans="1:39" ht="21.75" customHeight="1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AM137"/>
  <sheetViews>
    <sheetView zoomScale="80" zoomScaleNormal="80" workbookViewId="0">
      <selection activeCell="A5" sqref="A5:B7"/>
    </sheetView>
  </sheetViews>
  <sheetFormatPr defaultRowHeight="12.7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>
      <c r="AI1" s="39" t="s">
        <v>110</v>
      </c>
      <c r="AJ1" s="40"/>
      <c r="AK1" s="40"/>
      <c r="AL1" s="40"/>
      <c r="AM1" s="40"/>
    </row>
    <row r="2" spans="1:39" ht="53.25" customHeight="1">
      <c r="A2" s="30" t="s">
        <v>112</v>
      </c>
      <c r="B2" s="30"/>
      <c r="C2" s="31" t="s">
        <v>0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</row>
    <row r="3" spans="1:39" ht="33" customHeight="1">
      <c r="A3" s="31" t="s">
        <v>164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</row>
    <row r="4" spans="1:39" ht="23.25" customHeight="1">
      <c r="A4" s="32" t="s">
        <v>111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</row>
    <row r="5" spans="1:39" ht="67.5" customHeight="1">
      <c r="A5" s="31"/>
      <c r="B5" s="31"/>
      <c r="C5" s="32" t="s">
        <v>1</v>
      </c>
      <c r="D5" s="32"/>
      <c r="E5" s="32"/>
      <c r="F5" s="32"/>
      <c r="G5" s="32"/>
      <c r="H5" s="36" t="s">
        <v>2</v>
      </c>
      <c r="I5" s="37"/>
      <c r="J5" s="37"/>
      <c r="K5" s="37"/>
      <c r="L5" s="38"/>
      <c r="M5" s="33" t="s">
        <v>3</v>
      </c>
      <c r="N5" s="32" t="s">
        <v>4</v>
      </c>
      <c r="O5" s="32"/>
      <c r="P5" s="32"/>
      <c r="Q5" s="32"/>
      <c r="R5" s="32"/>
      <c r="S5" s="32"/>
      <c r="T5" s="32"/>
      <c r="U5" s="32"/>
      <c r="V5" s="32"/>
      <c r="W5" s="32"/>
      <c r="X5" s="33" t="s">
        <v>5</v>
      </c>
      <c r="Y5" s="33" t="s">
        <v>6</v>
      </c>
      <c r="Z5" s="33" t="s">
        <v>7</v>
      </c>
      <c r="AA5" s="33" t="s">
        <v>8</v>
      </c>
      <c r="AB5" s="32" t="s">
        <v>9</v>
      </c>
      <c r="AC5" s="32"/>
      <c r="AD5" s="32"/>
      <c r="AE5" s="32"/>
      <c r="AF5" s="32"/>
      <c r="AG5" s="33" t="s">
        <v>10</v>
      </c>
      <c r="AH5" s="33" t="s">
        <v>11</v>
      </c>
      <c r="AI5" s="32" t="s">
        <v>12</v>
      </c>
      <c r="AJ5" s="32"/>
      <c r="AK5" s="32"/>
      <c r="AL5" s="32"/>
      <c r="AM5" s="32"/>
    </row>
    <row r="6" spans="1:39" ht="21.75" customHeight="1">
      <c r="A6" s="31"/>
      <c r="B6" s="31"/>
      <c r="C6" s="33" t="s">
        <v>13</v>
      </c>
      <c r="D6" s="33" t="s">
        <v>14</v>
      </c>
      <c r="E6" s="33" t="s">
        <v>15</v>
      </c>
      <c r="F6" s="33" t="s">
        <v>16</v>
      </c>
      <c r="G6" s="33" t="s">
        <v>17</v>
      </c>
      <c r="H6" s="33" t="s">
        <v>13</v>
      </c>
      <c r="I6" s="33" t="s">
        <v>15</v>
      </c>
      <c r="J6" s="33" t="s">
        <v>16</v>
      </c>
      <c r="K6" s="33" t="s">
        <v>17</v>
      </c>
      <c r="L6" s="34" t="s">
        <v>109</v>
      </c>
      <c r="M6" s="33"/>
      <c r="N6" s="33" t="s">
        <v>18</v>
      </c>
      <c r="O6" s="33" t="s">
        <v>19</v>
      </c>
      <c r="P6" s="33" t="s">
        <v>20</v>
      </c>
      <c r="Q6" s="33" t="s">
        <v>21</v>
      </c>
      <c r="R6" s="33" t="s">
        <v>22</v>
      </c>
      <c r="S6" s="32" t="s">
        <v>23</v>
      </c>
      <c r="T6" s="32"/>
      <c r="U6" s="32"/>
      <c r="V6" s="32"/>
      <c r="W6" s="33" t="s">
        <v>24</v>
      </c>
      <c r="X6" s="33"/>
      <c r="Y6" s="33"/>
      <c r="Z6" s="33"/>
      <c r="AA6" s="33"/>
      <c r="AB6" s="33" t="s">
        <v>25</v>
      </c>
      <c r="AC6" s="33" t="s">
        <v>26</v>
      </c>
      <c r="AD6" s="33" t="s">
        <v>13</v>
      </c>
      <c r="AE6" s="33" t="s">
        <v>27</v>
      </c>
      <c r="AF6" s="33" t="s">
        <v>28</v>
      </c>
      <c r="AG6" s="33"/>
      <c r="AH6" s="33"/>
      <c r="AI6" s="33" t="s">
        <v>25</v>
      </c>
      <c r="AJ6" s="33" t="s">
        <v>26</v>
      </c>
      <c r="AK6" s="33" t="s">
        <v>13</v>
      </c>
      <c r="AL6" s="33" t="s">
        <v>29</v>
      </c>
      <c r="AM6" s="33" t="s">
        <v>30</v>
      </c>
    </row>
    <row r="7" spans="1:39" ht="152.25">
      <c r="A7" s="31"/>
      <c r="B7" s="31"/>
      <c r="C7" s="33"/>
      <c r="D7" s="33"/>
      <c r="E7" s="33"/>
      <c r="F7" s="33"/>
      <c r="G7" s="33"/>
      <c r="H7" s="33"/>
      <c r="I7" s="33"/>
      <c r="J7" s="33"/>
      <c r="K7" s="33"/>
      <c r="L7" s="35"/>
      <c r="M7" s="33"/>
      <c r="N7" s="33"/>
      <c r="O7" s="33"/>
      <c r="P7" s="33"/>
      <c r="Q7" s="33"/>
      <c r="R7" s="33"/>
      <c r="S7" s="28" t="s">
        <v>31</v>
      </c>
      <c r="T7" s="28" t="s">
        <v>32</v>
      </c>
      <c r="U7" s="28" t="s">
        <v>33</v>
      </c>
      <c r="V7" s="28" t="s">
        <v>34</v>
      </c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</row>
    <row r="8" spans="1:39" ht="12.75" customHeight="1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>
      <c r="A9" s="7">
        <v>1</v>
      </c>
      <c r="B9" s="5" t="s">
        <v>36</v>
      </c>
      <c r="C9" s="21">
        <f>C10+C11</f>
        <v>0</v>
      </c>
      <c r="D9" s="21">
        <f t="shared" ref="D9:AM9" si="0">D10+D11</f>
        <v>0</v>
      </c>
      <c r="E9" s="21">
        <f t="shared" si="0"/>
        <v>0</v>
      </c>
      <c r="F9" s="21">
        <f t="shared" si="0"/>
        <v>0</v>
      </c>
      <c r="G9" s="21">
        <f t="shared" si="0"/>
        <v>0</v>
      </c>
      <c r="H9" s="21">
        <f t="shared" si="0"/>
        <v>50</v>
      </c>
      <c r="I9" s="21">
        <f>I10+I11</f>
        <v>22</v>
      </c>
      <c r="J9" s="21">
        <f t="shared" si="0"/>
        <v>4</v>
      </c>
      <c r="K9" s="21">
        <f t="shared" si="0"/>
        <v>6</v>
      </c>
      <c r="L9" s="21">
        <f t="shared" si="0"/>
        <v>18</v>
      </c>
      <c r="M9" s="21">
        <f t="shared" si="0"/>
        <v>0</v>
      </c>
      <c r="N9" s="21">
        <f t="shared" si="0"/>
        <v>0</v>
      </c>
      <c r="O9" s="21">
        <f t="shared" si="0"/>
        <v>0</v>
      </c>
      <c r="P9" s="21">
        <f t="shared" si="0"/>
        <v>0</v>
      </c>
      <c r="Q9" s="21">
        <f t="shared" si="0"/>
        <v>0</v>
      </c>
      <c r="R9" s="21">
        <f t="shared" si="0"/>
        <v>0</v>
      </c>
      <c r="S9" s="21">
        <f t="shared" si="0"/>
        <v>0</v>
      </c>
      <c r="T9" s="21">
        <f t="shared" si="0"/>
        <v>0</v>
      </c>
      <c r="U9" s="21">
        <f t="shared" si="0"/>
        <v>0</v>
      </c>
      <c r="V9" s="21">
        <f t="shared" si="0"/>
        <v>0</v>
      </c>
      <c r="W9" s="21">
        <f t="shared" si="0"/>
        <v>0</v>
      </c>
      <c r="X9" s="21">
        <f t="shared" si="0"/>
        <v>0</v>
      </c>
      <c r="Y9" s="21">
        <f t="shared" si="0"/>
        <v>0</v>
      </c>
      <c r="Z9" s="21">
        <f t="shared" si="0"/>
        <v>22</v>
      </c>
      <c r="AA9" s="21">
        <f t="shared" si="0"/>
        <v>0</v>
      </c>
      <c r="AB9" s="21">
        <f t="shared" si="0"/>
        <v>0</v>
      </c>
      <c r="AC9" s="21">
        <f t="shared" si="0"/>
        <v>3</v>
      </c>
      <c r="AD9" s="21">
        <f t="shared" si="0"/>
        <v>3</v>
      </c>
      <c r="AE9" s="21">
        <f t="shared" si="0"/>
        <v>0</v>
      </c>
      <c r="AF9" s="21">
        <f t="shared" si="0"/>
        <v>3</v>
      </c>
      <c r="AG9" s="21">
        <f t="shared" si="0"/>
        <v>0</v>
      </c>
      <c r="AH9" s="21">
        <f t="shared" si="0"/>
        <v>0</v>
      </c>
      <c r="AI9" s="21">
        <f t="shared" si="0"/>
        <v>0</v>
      </c>
      <c r="AJ9" s="21">
        <f t="shared" si="0"/>
        <v>0</v>
      </c>
      <c r="AK9" s="21">
        <f t="shared" si="0"/>
        <v>0</v>
      </c>
      <c r="AL9" s="21">
        <f t="shared" si="0"/>
        <v>0</v>
      </c>
      <c r="AM9" s="21">
        <f t="shared" si="0"/>
        <v>0</v>
      </c>
    </row>
    <row r="10" spans="1:39" ht="69" customHeight="1">
      <c r="A10" s="9" t="s">
        <v>37</v>
      </c>
      <c r="B10" s="27" t="s">
        <v>38</v>
      </c>
      <c r="C10" s="23">
        <v>0</v>
      </c>
      <c r="D10" s="23">
        <v>0</v>
      </c>
      <c r="E10" s="24"/>
      <c r="F10" s="23"/>
      <c r="G10" s="23"/>
      <c r="H10" s="23">
        <v>42</v>
      </c>
      <c r="I10" s="24">
        <v>20</v>
      </c>
      <c r="J10" s="23">
        <v>4</v>
      </c>
      <c r="K10" s="23">
        <v>1</v>
      </c>
      <c r="L10" s="23">
        <v>17</v>
      </c>
      <c r="M10" s="23">
        <v>0</v>
      </c>
      <c r="N10" s="25"/>
      <c r="O10" s="23"/>
      <c r="P10" s="23"/>
      <c r="Q10" s="24"/>
      <c r="R10" s="23"/>
      <c r="S10" s="23"/>
      <c r="T10" s="23"/>
      <c r="U10" s="24"/>
      <c r="V10" s="23"/>
      <c r="W10" s="23"/>
      <c r="X10" s="23">
        <v>0</v>
      </c>
      <c r="Y10" s="23">
        <v>0</v>
      </c>
      <c r="Z10" s="25">
        <v>20</v>
      </c>
      <c r="AA10" s="23">
        <v>0</v>
      </c>
      <c r="AB10" s="23">
        <v>0</v>
      </c>
      <c r="AC10" s="24">
        <v>0</v>
      </c>
      <c r="AD10" s="23">
        <v>0</v>
      </c>
      <c r="AE10" s="24">
        <v>0</v>
      </c>
      <c r="AF10" s="23">
        <v>0</v>
      </c>
      <c r="AG10" s="24"/>
      <c r="AH10" s="23"/>
      <c r="AI10" s="23">
        <v>0</v>
      </c>
      <c r="AJ10" s="23">
        <v>0</v>
      </c>
      <c r="AK10" s="23">
        <v>0</v>
      </c>
      <c r="AL10" s="23">
        <v>0</v>
      </c>
      <c r="AM10" s="23">
        <v>0</v>
      </c>
    </row>
    <row r="11" spans="1:39" ht="69" customHeight="1">
      <c r="A11" s="9" t="s">
        <v>39</v>
      </c>
      <c r="B11" s="27" t="s">
        <v>40</v>
      </c>
      <c r="C11" s="23">
        <v>0</v>
      </c>
      <c r="D11" s="23">
        <v>0</v>
      </c>
      <c r="E11" s="24"/>
      <c r="F11" s="23"/>
      <c r="G11" s="23"/>
      <c r="H11" s="23">
        <v>8</v>
      </c>
      <c r="I11" s="24">
        <v>2</v>
      </c>
      <c r="J11" s="23"/>
      <c r="K11" s="23">
        <v>5</v>
      </c>
      <c r="L11" s="23">
        <v>1</v>
      </c>
      <c r="M11" s="23">
        <v>0</v>
      </c>
      <c r="N11" s="25"/>
      <c r="O11" s="23"/>
      <c r="P11" s="23"/>
      <c r="Q11" s="24"/>
      <c r="R11" s="23"/>
      <c r="S11" s="23"/>
      <c r="T11" s="23"/>
      <c r="U11" s="24"/>
      <c r="V11" s="23"/>
      <c r="W11" s="23"/>
      <c r="X11" s="23">
        <v>0</v>
      </c>
      <c r="Y11" s="23">
        <v>0</v>
      </c>
      <c r="Z11" s="25">
        <v>2</v>
      </c>
      <c r="AA11" s="23">
        <v>0</v>
      </c>
      <c r="AB11" s="23">
        <v>0</v>
      </c>
      <c r="AC11" s="24">
        <v>3</v>
      </c>
      <c r="AD11" s="23">
        <v>3</v>
      </c>
      <c r="AE11" s="24">
        <v>0</v>
      </c>
      <c r="AF11" s="23">
        <v>3</v>
      </c>
      <c r="AG11" s="24"/>
      <c r="AH11" s="23"/>
      <c r="AI11" s="23">
        <v>0</v>
      </c>
      <c r="AJ11" s="23">
        <v>0</v>
      </c>
      <c r="AK11" s="23">
        <v>0</v>
      </c>
      <c r="AL11" s="23">
        <v>0</v>
      </c>
      <c r="AM11" s="23">
        <v>0</v>
      </c>
    </row>
    <row r="12" spans="1:39" s="8" customFormat="1" ht="69" customHeight="1">
      <c r="A12" s="7">
        <v>2</v>
      </c>
      <c r="B12" s="5" t="s">
        <v>41</v>
      </c>
      <c r="C12" s="21">
        <f>C13+C14</f>
        <v>0</v>
      </c>
      <c r="D12" s="21">
        <f>D13+D14</f>
        <v>0</v>
      </c>
      <c r="E12" s="21">
        <f t="shared" ref="E12:AM12" si="1">E13+E14</f>
        <v>0</v>
      </c>
      <c r="F12" s="21">
        <f t="shared" si="1"/>
        <v>0</v>
      </c>
      <c r="G12" s="21">
        <f t="shared" si="1"/>
        <v>0</v>
      </c>
      <c r="H12" s="21">
        <f t="shared" si="1"/>
        <v>6</v>
      </c>
      <c r="I12" s="21">
        <f>I13+I14</f>
        <v>1</v>
      </c>
      <c r="J12" s="21">
        <f t="shared" si="1"/>
        <v>1</v>
      </c>
      <c r="K12" s="21">
        <f t="shared" si="1"/>
        <v>0</v>
      </c>
      <c r="L12" s="21">
        <f t="shared" si="1"/>
        <v>4</v>
      </c>
      <c r="M12" s="21">
        <f t="shared" si="1"/>
        <v>0</v>
      </c>
      <c r="N12" s="21">
        <f t="shared" si="1"/>
        <v>0</v>
      </c>
      <c r="O12" s="21">
        <f t="shared" si="1"/>
        <v>0</v>
      </c>
      <c r="P12" s="21">
        <f t="shared" si="1"/>
        <v>0</v>
      </c>
      <c r="Q12" s="21">
        <f t="shared" si="1"/>
        <v>0</v>
      </c>
      <c r="R12" s="21">
        <f t="shared" si="1"/>
        <v>0</v>
      </c>
      <c r="S12" s="21">
        <f t="shared" si="1"/>
        <v>0</v>
      </c>
      <c r="T12" s="21">
        <f t="shared" si="1"/>
        <v>0</v>
      </c>
      <c r="U12" s="21">
        <f t="shared" si="1"/>
        <v>0</v>
      </c>
      <c r="V12" s="21">
        <f t="shared" si="1"/>
        <v>0</v>
      </c>
      <c r="W12" s="21">
        <f t="shared" si="1"/>
        <v>0</v>
      </c>
      <c r="X12" s="21">
        <f t="shared" si="1"/>
        <v>0</v>
      </c>
      <c r="Y12" s="21">
        <f t="shared" si="1"/>
        <v>0</v>
      </c>
      <c r="Z12" s="21">
        <f t="shared" si="1"/>
        <v>1</v>
      </c>
      <c r="AA12" s="21">
        <f t="shared" si="1"/>
        <v>0</v>
      </c>
      <c r="AB12" s="21">
        <f t="shared" si="1"/>
        <v>0</v>
      </c>
      <c r="AC12" s="21">
        <f t="shared" si="1"/>
        <v>0</v>
      </c>
      <c r="AD12" s="21">
        <f t="shared" si="1"/>
        <v>0</v>
      </c>
      <c r="AE12" s="21">
        <f t="shared" si="1"/>
        <v>0</v>
      </c>
      <c r="AF12" s="21">
        <f t="shared" si="1"/>
        <v>0</v>
      </c>
      <c r="AG12" s="21">
        <f t="shared" si="1"/>
        <v>0</v>
      </c>
      <c r="AH12" s="21">
        <f t="shared" si="1"/>
        <v>0</v>
      </c>
      <c r="AI12" s="21">
        <f t="shared" si="1"/>
        <v>0</v>
      </c>
      <c r="AJ12" s="21">
        <f t="shared" si="1"/>
        <v>0</v>
      </c>
      <c r="AK12" s="21">
        <f t="shared" si="1"/>
        <v>0</v>
      </c>
      <c r="AL12" s="21">
        <f t="shared" si="1"/>
        <v>0</v>
      </c>
      <c r="AM12" s="21">
        <f t="shared" si="1"/>
        <v>0</v>
      </c>
    </row>
    <row r="13" spans="1:39" ht="69" customHeight="1">
      <c r="A13" s="9" t="s">
        <v>42</v>
      </c>
      <c r="B13" s="27" t="s">
        <v>43</v>
      </c>
      <c r="C13" s="23">
        <v>0</v>
      </c>
      <c r="D13" s="23">
        <v>0</v>
      </c>
      <c r="E13" s="24"/>
      <c r="F13" s="23"/>
      <c r="G13" s="23"/>
      <c r="H13" s="23">
        <v>5</v>
      </c>
      <c r="I13" s="24">
        <v>1</v>
      </c>
      <c r="J13" s="23">
        <v>1</v>
      </c>
      <c r="K13" s="23"/>
      <c r="L13" s="23">
        <v>3</v>
      </c>
      <c r="M13" s="23">
        <v>0</v>
      </c>
      <c r="N13" s="25"/>
      <c r="O13" s="23"/>
      <c r="P13" s="23"/>
      <c r="Q13" s="24"/>
      <c r="R13" s="23"/>
      <c r="S13" s="23"/>
      <c r="T13" s="23"/>
      <c r="U13" s="24"/>
      <c r="V13" s="23"/>
      <c r="W13" s="23"/>
      <c r="X13" s="23">
        <v>0</v>
      </c>
      <c r="Y13" s="23">
        <v>0</v>
      </c>
      <c r="Z13" s="25">
        <v>1</v>
      </c>
      <c r="AA13" s="23">
        <v>0</v>
      </c>
      <c r="AB13" s="23">
        <v>0</v>
      </c>
      <c r="AC13" s="24">
        <v>0</v>
      </c>
      <c r="AD13" s="23">
        <v>0</v>
      </c>
      <c r="AE13" s="24">
        <v>0</v>
      </c>
      <c r="AF13" s="23">
        <v>0</v>
      </c>
      <c r="AG13" s="24"/>
      <c r="AH13" s="23"/>
      <c r="AI13" s="23">
        <v>0</v>
      </c>
      <c r="AJ13" s="23">
        <v>0</v>
      </c>
      <c r="AK13" s="23">
        <v>0</v>
      </c>
      <c r="AL13" s="23">
        <v>0</v>
      </c>
      <c r="AM13" s="23">
        <v>0</v>
      </c>
    </row>
    <row r="14" spans="1:39" ht="69" customHeight="1">
      <c r="A14" s="9" t="s">
        <v>44</v>
      </c>
      <c r="B14" s="27" t="s">
        <v>45</v>
      </c>
      <c r="C14" s="23">
        <v>0</v>
      </c>
      <c r="D14" s="23">
        <v>0</v>
      </c>
      <c r="E14" s="24"/>
      <c r="F14" s="23"/>
      <c r="G14" s="23"/>
      <c r="H14" s="23">
        <v>1</v>
      </c>
      <c r="I14" s="24">
        <v>0</v>
      </c>
      <c r="J14" s="23"/>
      <c r="K14" s="23"/>
      <c r="L14" s="23">
        <v>1</v>
      </c>
      <c r="M14" s="23">
        <v>0</v>
      </c>
      <c r="N14" s="25"/>
      <c r="O14" s="23"/>
      <c r="P14" s="23"/>
      <c r="Q14" s="24"/>
      <c r="R14" s="23"/>
      <c r="S14" s="23"/>
      <c r="T14" s="23"/>
      <c r="U14" s="24"/>
      <c r="V14" s="23"/>
      <c r="W14" s="23"/>
      <c r="X14" s="23">
        <v>0</v>
      </c>
      <c r="Y14" s="23">
        <v>0</v>
      </c>
      <c r="Z14" s="25"/>
      <c r="AA14" s="23">
        <v>0</v>
      </c>
      <c r="AB14" s="23">
        <v>0</v>
      </c>
      <c r="AC14" s="24">
        <v>0</v>
      </c>
      <c r="AD14" s="23">
        <v>0</v>
      </c>
      <c r="AE14" s="24">
        <v>0</v>
      </c>
      <c r="AF14" s="23">
        <v>0</v>
      </c>
      <c r="AG14" s="24"/>
      <c r="AH14" s="23"/>
      <c r="AI14" s="23">
        <v>0</v>
      </c>
      <c r="AJ14" s="23">
        <v>0</v>
      </c>
      <c r="AK14" s="23">
        <v>0</v>
      </c>
      <c r="AL14" s="23">
        <v>0</v>
      </c>
      <c r="AM14" s="23">
        <v>0</v>
      </c>
    </row>
    <row r="15" spans="1:39" s="8" customFormat="1" ht="69" customHeight="1">
      <c r="A15" s="9">
        <v>5</v>
      </c>
      <c r="B15" s="5" t="s">
        <v>46</v>
      </c>
      <c r="C15" s="23">
        <v>0</v>
      </c>
      <c r="D15" s="23">
        <v>0</v>
      </c>
      <c r="E15" s="24"/>
      <c r="F15" s="23"/>
      <c r="G15" s="23"/>
      <c r="H15" s="23">
        <v>0</v>
      </c>
      <c r="I15" s="24"/>
      <c r="J15" s="23"/>
      <c r="K15" s="23"/>
      <c r="L15" s="23"/>
      <c r="M15" s="23">
        <v>0</v>
      </c>
      <c r="N15" s="25"/>
      <c r="O15" s="23"/>
      <c r="P15" s="23"/>
      <c r="Q15" s="24"/>
      <c r="R15" s="23"/>
      <c r="S15" s="23"/>
      <c r="T15" s="23"/>
      <c r="U15" s="24"/>
      <c r="V15" s="23"/>
      <c r="W15" s="23"/>
      <c r="X15" s="23">
        <v>0</v>
      </c>
      <c r="Y15" s="23">
        <v>0</v>
      </c>
      <c r="Z15" s="25"/>
      <c r="AA15" s="23">
        <v>0</v>
      </c>
      <c r="AB15" s="23">
        <v>0</v>
      </c>
      <c r="AC15" s="24">
        <v>0</v>
      </c>
      <c r="AD15" s="23">
        <v>0</v>
      </c>
      <c r="AE15" s="24">
        <v>0</v>
      </c>
      <c r="AF15" s="23">
        <v>0</v>
      </c>
      <c r="AG15" s="24"/>
      <c r="AH15" s="23"/>
      <c r="AI15" s="23">
        <v>0</v>
      </c>
      <c r="AJ15" s="23">
        <v>0</v>
      </c>
      <c r="AK15" s="23">
        <v>0</v>
      </c>
      <c r="AL15" s="23">
        <v>0</v>
      </c>
      <c r="AM15" s="23">
        <v>0</v>
      </c>
    </row>
    <row r="16" spans="1:39" s="8" customFormat="1" ht="69" customHeight="1">
      <c r="A16" s="9">
        <v>6</v>
      </c>
      <c r="B16" s="5" t="s">
        <v>47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0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>
      <c r="A17" s="9" t="s">
        <v>48</v>
      </c>
      <c r="B17" s="27" t="s">
        <v>49</v>
      </c>
      <c r="C17" s="23">
        <v>0</v>
      </c>
      <c r="D17" s="23">
        <v>0</v>
      </c>
      <c r="E17" s="24"/>
      <c r="F17" s="23"/>
      <c r="G17" s="23"/>
      <c r="H17" s="23">
        <v>0</v>
      </c>
      <c r="I17" s="24"/>
      <c r="J17" s="23"/>
      <c r="K17" s="23"/>
      <c r="L17" s="23"/>
      <c r="M17" s="23">
        <v>0</v>
      </c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>
        <v>0</v>
      </c>
      <c r="Y17" s="23">
        <v>0</v>
      </c>
      <c r="Z17" s="25"/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4"/>
      <c r="AH17" s="23"/>
      <c r="AI17" s="23">
        <v>0</v>
      </c>
      <c r="AJ17" s="23">
        <v>0</v>
      </c>
      <c r="AK17" s="23">
        <v>0</v>
      </c>
      <c r="AL17" s="23">
        <v>0</v>
      </c>
      <c r="AM17" s="23">
        <v>0</v>
      </c>
    </row>
    <row r="18" spans="1:39" ht="69" customHeight="1">
      <c r="A18" s="9" t="s">
        <v>50</v>
      </c>
      <c r="B18" s="27" t="s">
        <v>51</v>
      </c>
      <c r="C18" s="23">
        <v>0</v>
      </c>
      <c r="D18" s="23">
        <v>0</v>
      </c>
      <c r="E18" s="24"/>
      <c r="F18" s="23"/>
      <c r="G18" s="23"/>
      <c r="H18" s="23">
        <v>0</v>
      </c>
      <c r="I18" s="24"/>
      <c r="J18" s="23"/>
      <c r="K18" s="23"/>
      <c r="L18" s="23"/>
      <c r="M18" s="23">
        <v>0</v>
      </c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>
        <v>0</v>
      </c>
      <c r="Y18" s="23">
        <v>0</v>
      </c>
      <c r="Z18" s="25"/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4"/>
      <c r="AH18" s="23"/>
      <c r="AI18" s="23">
        <v>0</v>
      </c>
      <c r="AJ18" s="23">
        <v>0</v>
      </c>
      <c r="AK18" s="23">
        <v>0</v>
      </c>
      <c r="AL18" s="23">
        <v>0</v>
      </c>
      <c r="AM18" s="23">
        <v>0</v>
      </c>
    </row>
    <row r="19" spans="1:39" ht="69" customHeight="1">
      <c r="A19" s="9" t="s">
        <v>52</v>
      </c>
      <c r="B19" s="27" t="s">
        <v>53</v>
      </c>
      <c r="C19" s="23">
        <v>0</v>
      </c>
      <c r="D19" s="23">
        <v>0</v>
      </c>
      <c r="E19" s="24"/>
      <c r="F19" s="23"/>
      <c r="G19" s="23"/>
      <c r="H19" s="23">
        <v>0</v>
      </c>
      <c r="I19" s="24"/>
      <c r="J19" s="23"/>
      <c r="K19" s="23"/>
      <c r="L19" s="23"/>
      <c r="M19" s="23">
        <v>0</v>
      </c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>
        <v>0</v>
      </c>
      <c r="Y19" s="23">
        <v>0</v>
      </c>
      <c r="Z19" s="25"/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4"/>
      <c r="AH19" s="23"/>
      <c r="AI19" s="23">
        <v>0</v>
      </c>
      <c r="AJ19" s="23">
        <v>0</v>
      </c>
      <c r="AK19" s="23">
        <v>0</v>
      </c>
      <c r="AL19" s="23">
        <v>0</v>
      </c>
      <c r="AM19" s="23">
        <v>0</v>
      </c>
    </row>
    <row r="20" spans="1:39" ht="69" customHeight="1">
      <c r="A20" s="9" t="s">
        <v>54</v>
      </c>
      <c r="B20" s="27" t="s">
        <v>55</v>
      </c>
      <c r="C20" s="23">
        <v>0</v>
      </c>
      <c r="D20" s="23">
        <v>0</v>
      </c>
      <c r="E20" s="24"/>
      <c r="F20" s="23"/>
      <c r="G20" s="23"/>
      <c r="H20" s="23">
        <v>0</v>
      </c>
      <c r="I20" s="24"/>
      <c r="J20" s="23"/>
      <c r="K20" s="23"/>
      <c r="L20" s="23"/>
      <c r="M20" s="23">
        <v>0</v>
      </c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>
        <v>0</v>
      </c>
      <c r="Y20" s="23">
        <v>0</v>
      </c>
      <c r="Z20" s="25"/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4"/>
      <c r="AH20" s="23"/>
      <c r="AI20" s="23">
        <v>0</v>
      </c>
      <c r="AJ20" s="23">
        <v>0</v>
      </c>
      <c r="AK20" s="23">
        <v>0</v>
      </c>
      <c r="AL20" s="23">
        <v>0</v>
      </c>
      <c r="AM20" s="23">
        <v>0</v>
      </c>
    </row>
    <row r="21" spans="1:39" ht="69" customHeight="1">
      <c r="A21" s="9" t="s">
        <v>56</v>
      </c>
      <c r="B21" s="27" t="s">
        <v>57</v>
      </c>
      <c r="C21" s="23">
        <v>0</v>
      </c>
      <c r="D21" s="23">
        <v>0</v>
      </c>
      <c r="E21" s="24"/>
      <c r="F21" s="23"/>
      <c r="G21" s="23"/>
      <c r="H21" s="23">
        <v>0</v>
      </c>
      <c r="I21" s="24"/>
      <c r="J21" s="23"/>
      <c r="K21" s="23"/>
      <c r="L21" s="23"/>
      <c r="M21" s="23">
        <v>0</v>
      </c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>
        <v>0</v>
      </c>
      <c r="Y21" s="23">
        <v>0</v>
      </c>
      <c r="Z21" s="25"/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4"/>
      <c r="AH21" s="23"/>
      <c r="AI21" s="23">
        <v>0</v>
      </c>
      <c r="AJ21" s="23">
        <v>0</v>
      </c>
      <c r="AK21" s="23">
        <v>0</v>
      </c>
      <c r="AL21" s="23">
        <v>0</v>
      </c>
      <c r="AM21" s="23">
        <v>0</v>
      </c>
    </row>
    <row r="22" spans="1:39" ht="69" customHeight="1">
      <c r="A22" s="9" t="s">
        <v>58</v>
      </c>
      <c r="B22" s="27" t="s">
        <v>59</v>
      </c>
      <c r="C22" s="23">
        <v>0</v>
      </c>
      <c r="D22" s="23">
        <v>0</v>
      </c>
      <c r="E22" s="24"/>
      <c r="F22" s="23"/>
      <c r="G22" s="23"/>
      <c r="H22" s="23">
        <v>0</v>
      </c>
      <c r="I22" s="24"/>
      <c r="J22" s="23"/>
      <c r="K22" s="23"/>
      <c r="L22" s="23"/>
      <c r="M22" s="23">
        <v>0</v>
      </c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>
        <v>0</v>
      </c>
      <c r="Y22" s="23">
        <v>0</v>
      </c>
      <c r="Z22" s="25"/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4"/>
      <c r="AH22" s="23"/>
      <c r="AI22" s="23">
        <v>0</v>
      </c>
      <c r="AJ22" s="23">
        <v>0</v>
      </c>
      <c r="AK22" s="23">
        <v>0</v>
      </c>
      <c r="AL22" s="23">
        <v>0</v>
      </c>
      <c r="AM22" s="23">
        <v>0</v>
      </c>
    </row>
    <row r="23" spans="1:39" ht="69" customHeight="1">
      <c r="A23" s="9" t="s">
        <v>60</v>
      </c>
      <c r="B23" s="27" t="s">
        <v>61</v>
      </c>
      <c r="C23" s="23">
        <v>0</v>
      </c>
      <c r="D23" s="23">
        <v>0</v>
      </c>
      <c r="E23" s="24"/>
      <c r="F23" s="23"/>
      <c r="G23" s="23"/>
      <c r="H23" s="23">
        <v>0</v>
      </c>
      <c r="I23" s="24"/>
      <c r="J23" s="23"/>
      <c r="K23" s="23"/>
      <c r="L23" s="23"/>
      <c r="M23" s="23">
        <v>0</v>
      </c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>
        <v>0</v>
      </c>
      <c r="Y23" s="23">
        <v>0</v>
      </c>
      <c r="Z23" s="25"/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4"/>
      <c r="AH23" s="23"/>
      <c r="AI23" s="23">
        <v>0</v>
      </c>
      <c r="AJ23" s="23">
        <v>0</v>
      </c>
      <c r="AK23" s="23">
        <v>0</v>
      </c>
      <c r="AL23" s="23">
        <v>0</v>
      </c>
      <c r="AM23" s="23">
        <v>0</v>
      </c>
    </row>
    <row r="24" spans="1:39" s="8" customFormat="1" ht="69" customHeight="1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>
      <c r="A25" s="11" t="s">
        <v>63</v>
      </c>
      <c r="B25" s="27" t="s">
        <v>64</v>
      </c>
      <c r="C25" s="23">
        <v>0</v>
      </c>
      <c r="D25" s="23">
        <v>0</v>
      </c>
      <c r="E25" s="24"/>
      <c r="F25" s="23"/>
      <c r="G25" s="23"/>
      <c r="H25" s="23">
        <v>0</v>
      </c>
      <c r="I25" s="24"/>
      <c r="J25" s="23"/>
      <c r="K25" s="23"/>
      <c r="L25" s="23"/>
      <c r="M25" s="23">
        <v>0</v>
      </c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>
        <v>0</v>
      </c>
      <c r="Y25" s="23">
        <v>0</v>
      </c>
      <c r="Z25" s="25"/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4"/>
      <c r="AH25" s="23"/>
      <c r="AI25" s="23">
        <v>0</v>
      </c>
      <c r="AJ25" s="23">
        <v>0</v>
      </c>
      <c r="AK25" s="23">
        <v>0</v>
      </c>
      <c r="AL25" s="23">
        <v>0</v>
      </c>
      <c r="AM25" s="23">
        <v>0</v>
      </c>
    </row>
    <row r="26" spans="1:39" ht="69" customHeight="1">
      <c r="A26" s="11" t="s">
        <v>65</v>
      </c>
      <c r="B26" s="27" t="s">
        <v>66</v>
      </c>
      <c r="C26" s="23">
        <v>0</v>
      </c>
      <c r="D26" s="23">
        <v>0</v>
      </c>
      <c r="E26" s="24"/>
      <c r="F26" s="23"/>
      <c r="G26" s="23"/>
      <c r="H26" s="23">
        <v>0</v>
      </c>
      <c r="I26" s="24"/>
      <c r="J26" s="23"/>
      <c r="K26" s="23"/>
      <c r="L26" s="23"/>
      <c r="M26" s="23">
        <v>0</v>
      </c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>
        <v>0</v>
      </c>
      <c r="Y26" s="23">
        <v>0</v>
      </c>
      <c r="Z26" s="25"/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4"/>
      <c r="AH26" s="23"/>
      <c r="AI26" s="23">
        <v>0</v>
      </c>
      <c r="AJ26" s="23">
        <v>0</v>
      </c>
      <c r="AK26" s="23">
        <v>0</v>
      </c>
      <c r="AL26" s="23">
        <v>0</v>
      </c>
      <c r="AM26" s="23">
        <v>0</v>
      </c>
    </row>
    <row r="27" spans="1:39" ht="69" customHeight="1">
      <c r="A27" s="11" t="s">
        <v>67</v>
      </c>
      <c r="B27" s="27" t="s">
        <v>68</v>
      </c>
      <c r="C27" s="23">
        <v>0</v>
      </c>
      <c r="D27" s="23">
        <v>0</v>
      </c>
      <c r="E27" s="24"/>
      <c r="F27" s="23"/>
      <c r="G27" s="23"/>
      <c r="H27" s="23">
        <v>0</v>
      </c>
      <c r="I27" s="24"/>
      <c r="J27" s="23"/>
      <c r="K27" s="23"/>
      <c r="L27" s="23"/>
      <c r="M27" s="23">
        <v>0</v>
      </c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>
        <v>0</v>
      </c>
      <c r="Y27" s="23">
        <v>0</v>
      </c>
      <c r="Z27" s="25"/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4"/>
      <c r="AH27" s="23"/>
      <c r="AI27" s="23">
        <v>0</v>
      </c>
      <c r="AJ27" s="23">
        <v>0</v>
      </c>
      <c r="AK27" s="23">
        <v>0</v>
      </c>
      <c r="AL27" s="23">
        <v>0</v>
      </c>
      <c r="AM27" s="23">
        <v>0</v>
      </c>
    </row>
    <row r="28" spans="1:39" ht="69" customHeight="1">
      <c r="A28" s="11" t="s">
        <v>69</v>
      </c>
      <c r="B28" s="27" t="s">
        <v>70</v>
      </c>
      <c r="C28" s="23">
        <v>0</v>
      </c>
      <c r="D28" s="23">
        <v>0</v>
      </c>
      <c r="E28" s="24"/>
      <c r="F28" s="23"/>
      <c r="G28" s="23"/>
      <c r="H28" s="23">
        <v>0</v>
      </c>
      <c r="I28" s="24"/>
      <c r="J28" s="23"/>
      <c r="K28" s="23"/>
      <c r="L28" s="23"/>
      <c r="M28" s="23">
        <v>0</v>
      </c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>
        <v>0</v>
      </c>
      <c r="Y28" s="23">
        <v>0</v>
      </c>
      <c r="Z28" s="25"/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4"/>
      <c r="AH28" s="23"/>
      <c r="AI28" s="23">
        <v>0</v>
      </c>
      <c r="AJ28" s="23">
        <v>0</v>
      </c>
      <c r="AK28" s="23">
        <v>0</v>
      </c>
      <c r="AL28" s="23">
        <v>0</v>
      </c>
      <c r="AM28" s="23">
        <v>0</v>
      </c>
    </row>
    <row r="29" spans="1:39" ht="69" customHeight="1">
      <c r="A29" s="11" t="s">
        <v>71</v>
      </c>
      <c r="B29" s="27" t="s">
        <v>72</v>
      </c>
      <c r="C29" s="23">
        <v>0</v>
      </c>
      <c r="D29" s="23">
        <v>0</v>
      </c>
      <c r="E29" s="24"/>
      <c r="F29" s="23"/>
      <c r="G29" s="23"/>
      <c r="H29" s="23">
        <v>0</v>
      </c>
      <c r="I29" s="24"/>
      <c r="J29" s="23"/>
      <c r="K29" s="23"/>
      <c r="L29" s="23"/>
      <c r="M29" s="23">
        <v>0</v>
      </c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>
        <v>0</v>
      </c>
      <c r="Y29" s="23">
        <v>0</v>
      </c>
      <c r="Z29" s="25"/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4"/>
      <c r="AH29" s="23"/>
      <c r="AI29" s="23">
        <v>0</v>
      </c>
      <c r="AJ29" s="23">
        <v>0</v>
      </c>
      <c r="AK29" s="23">
        <v>0</v>
      </c>
      <c r="AL29" s="23">
        <v>0</v>
      </c>
      <c r="AM29" s="23">
        <v>0</v>
      </c>
    </row>
    <row r="30" spans="1:39" s="8" customFormat="1" ht="69" customHeight="1">
      <c r="A30" s="11" t="s">
        <v>73</v>
      </c>
      <c r="B30" s="5" t="s">
        <v>74</v>
      </c>
      <c r="C30" s="23">
        <v>0</v>
      </c>
      <c r="D30" s="23">
        <v>0</v>
      </c>
      <c r="E30" s="24"/>
      <c r="F30" s="23"/>
      <c r="G30" s="23"/>
      <c r="H30" s="23">
        <v>1</v>
      </c>
      <c r="I30" s="24">
        <v>1</v>
      </c>
      <c r="J30" s="23"/>
      <c r="K30" s="23"/>
      <c r="L30" s="23"/>
      <c r="M30" s="23">
        <v>0</v>
      </c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>
        <v>0</v>
      </c>
      <c r="Y30" s="23">
        <v>0</v>
      </c>
      <c r="Z30" s="25">
        <v>1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4"/>
      <c r="AH30" s="23"/>
      <c r="AI30" s="23">
        <v>0</v>
      </c>
      <c r="AJ30" s="23">
        <v>0</v>
      </c>
      <c r="AK30" s="23">
        <v>0</v>
      </c>
      <c r="AL30" s="23">
        <v>0</v>
      </c>
      <c r="AM30" s="23">
        <v>0</v>
      </c>
    </row>
    <row r="31" spans="1:39" s="8" customFormat="1" ht="69" customHeight="1">
      <c r="A31" s="11" t="s">
        <v>75</v>
      </c>
      <c r="B31" s="5" t="s">
        <v>76</v>
      </c>
      <c r="C31" s="23">
        <v>0</v>
      </c>
      <c r="D31" s="23">
        <v>0</v>
      </c>
      <c r="E31" s="24"/>
      <c r="F31" s="23"/>
      <c r="G31" s="23"/>
      <c r="H31" s="23">
        <v>0</v>
      </c>
      <c r="I31" s="24"/>
      <c r="J31" s="23"/>
      <c r="K31" s="23"/>
      <c r="L31" s="23"/>
      <c r="M31" s="23">
        <v>0</v>
      </c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>
        <v>0</v>
      </c>
      <c r="Y31" s="23">
        <v>0</v>
      </c>
      <c r="Z31" s="25"/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4"/>
      <c r="AH31" s="23"/>
      <c r="AI31" s="23">
        <v>0</v>
      </c>
      <c r="AJ31" s="23">
        <v>0</v>
      </c>
      <c r="AK31" s="23">
        <v>0</v>
      </c>
      <c r="AL31" s="23">
        <v>0</v>
      </c>
      <c r="AM31" s="23">
        <v>0</v>
      </c>
    </row>
    <row r="32" spans="1:39" s="8" customFormat="1" ht="69" customHeight="1">
      <c r="A32" s="11" t="s">
        <v>77</v>
      </c>
      <c r="B32" s="5" t="s">
        <v>78</v>
      </c>
      <c r="C32" s="23">
        <v>0</v>
      </c>
      <c r="D32" s="23">
        <v>0</v>
      </c>
      <c r="E32" s="24"/>
      <c r="F32" s="23"/>
      <c r="G32" s="23"/>
      <c r="H32" s="23">
        <v>0</v>
      </c>
      <c r="I32" s="24"/>
      <c r="J32" s="23"/>
      <c r="K32" s="23"/>
      <c r="L32" s="23"/>
      <c r="M32" s="23">
        <v>0</v>
      </c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>
        <v>0</v>
      </c>
      <c r="Y32" s="23">
        <v>0</v>
      </c>
      <c r="Z32" s="25"/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4"/>
      <c r="AH32" s="23"/>
      <c r="AI32" s="23">
        <v>0</v>
      </c>
      <c r="AJ32" s="23">
        <v>0</v>
      </c>
      <c r="AK32" s="23">
        <v>0</v>
      </c>
      <c r="AL32" s="23">
        <v>0</v>
      </c>
      <c r="AM32" s="23">
        <v>0</v>
      </c>
    </row>
    <row r="33" spans="1:39" s="8" customFormat="1" ht="69" customHeight="1">
      <c r="A33" s="11" t="s">
        <v>79</v>
      </c>
      <c r="B33" s="5" t="s">
        <v>80</v>
      </c>
      <c r="C33" s="23">
        <v>0</v>
      </c>
      <c r="D33" s="23">
        <v>0</v>
      </c>
      <c r="E33" s="24"/>
      <c r="F33" s="23"/>
      <c r="G33" s="23"/>
      <c r="H33" s="23">
        <v>0</v>
      </c>
      <c r="I33" s="24"/>
      <c r="J33" s="23"/>
      <c r="K33" s="23"/>
      <c r="L33" s="23"/>
      <c r="M33" s="23">
        <v>0</v>
      </c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>
        <v>0</v>
      </c>
      <c r="Y33" s="23">
        <v>0</v>
      </c>
      <c r="Z33" s="25"/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4"/>
      <c r="AH33" s="23"/>
      <c r="AI33" s="23">
        <v>0</v>
      </c>
      <c r="AJ33" s="23">
        <v>0</v>
      </c>
      <c r="AK33" s="23">
        <v>0</v>
      </c>
      <c r="AL33" s="23">
        <v>0</v>
      </c>
      <c r="AM33" s="23">
        <v>0</v>
      </c>
    </row>
    <row r="34" spans="1:39" s="8" customFormat="1" ht="69" customHeight="1">
      <c r="A34" s="11" t="s">
        <v>81</v>
      </c>
      <c r="B34" s="5" t="s">
        <v>82</v>
      </c>
      <c r="C34" s="23">
        <v>0</v>
      </c>
      <c r="D34" s="23">
        <v>0</v>
      </c>
      <c r="E34" s="24"/>
      <c r="F34" s="23"/>
      <c r="G34" s="23"/>
      <c r="H34" s="23">
        <v>0</v>
      </c>
      <c r="I34" s="24"/>
      <c r="J34" s="23"/>
      <c r="K34" s="23"/>
      <c r="L34" s="23"/>
      <c r="M34" s="23">
        <v>0</v>
      </c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>
        <v>0</v>
      </c>
      <c r="Y34" s="23">
        <v>0</v>
      </c>
      <c r="Z34" s="25"/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4"/>
      <c r="AH34" s="23"/>
      <c r="AI34" s="23">
        <v>0</v>
      </c>
      <c r="AJ34" s="23">
        <v>0</v>
      </c>
      <c r="AK34" s="23">
        <v>0</v>
      </c>
      <c r="AL34" s="23">
        <v>0</v>
      </c>
      <c r="AM34" s="23">
        <v>0</v>
      </c>
    </row>
    <row r="35" spans="1:39" s="8" customFormat="1" ht="69" customHeight="1">
      <c r="A35" s="11" t="s">
        <v>83</v>
      </c>
      <c r="B35" s="5" t="s">
        <v>104</v>
      </c>
      <c r="C35" s="23">
        <v>0</v>
      </c>
      <c r="D35" s="23">
        <v>0</v>
      </c>
      <c r="E35" s="24"/>
      <c r="F35" s="23"/>
      <c r="G35" s="23"/>
      <c r="H35" s="23">
        <v>1</v>
      </c>
      <c r="I35" s="24">
        <v>1</v>
      </c>
      <c r="J35" s="23"/>
      <c r="K35" s="23"/>
      <c r="L35" s="23"/>
      <c r="M35" s="23">
        <v>0</v>
      </c>
      <c r="N35" s="25">
        <v>1</v>
      </c>
      <c r="O35" s="23"/>
      <c r="P35" s="23"/>
      <c r="Q35" s="24">
        <v>1</v>
      </c>
      <c r="R35" s="23"/>
      <c r="S35" s="23"/>
      <c r="T35" s="23"/>
      <c r="U35" s="24"/>
      <c r="V35" s="23"/>
      <c r="W35" s="23">
        <v>1</v>
      </c>
      <c r="X35" s="23">
        <v>0</v>
      </c>
      <c r="Y35" s="23">
        <v>0</v>
      </c>
      <c r="Z35" s="25"/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4"/>
      <c r="AH35" s="23"/>
      <c r="AI35" s="23">
        <v>0</v>
      </c>
      <c r="AJ35" s="23">
        <v>0</v>
      </c>
      <c r="AK35" s="23">
        <v>0</v>
      </c>
      <c r="AL35" s="23">
        <v>0</v>
      </c>
      <c r="AM35" s="23">
        <v>0</v>
      </c>
    </row>
    <row r="36" spans="1:39" s="8" customFormat="1" ht="69" customHeight="1">
      <c r="A36" s="11" t="s">
        <v>108</v>
      </c>
      <c r="B36" s="5" t="s">
        <v>105</v>
      </c>
      <c r="C36" s="23">
        <v>0</v>
      </c>
      <c r="D36" s="23">
        <v>0</v>
      </c>
      <c r="E36" s="24"/>
      <c r="F36" s="23"/>
      <c r="G36" s="23"/>
      <c r="H36" s="23">
        <v>0</v>
      </c>
      <c r="I36" s="24"/>
      <c r="J36" s="23"/>
      <c r="K36" s="23"/>
      <c r="L36" s="23"/>
      <c r="M36" s="23">
        <v>0</v>
      </c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>
        <v>0</v>
      </c>
      <c r="Y36" s="23">
        <v>0</v>
      </c>
      <c r="Z36" s="25"/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4"/>
      <c r="AH36" s="23"/>
      <c r="AI36" s="23">
        <v>0</v>
      </c>
      <c r="AJ36" s="23">
        <v>0</v>
      </c>
      <c r="AK36" s="23">
        <v>0</v>
      </c>
      <c r="AL36" s="23">
        <v>0</v>
      </c>
      <c r="AM36" s="23">
        <v>0</v>
      </c>
    </row>
    <row r="37" spans="1:39" ht="69" customHeight="1">
      <c r="A37" s="11" t="s">
        <v>84</v>
      </c>
      <c r="B37" s="5" t="s">
        <v>85</v>
      </c>
      <c r="C37" s="23">
        <v>0</v>
      </c>
      <c r="D37" s="23">
        <v>0</v>
      </c>
      <c r="E37" s="24"/>
      <c r="F37" s="23"/>
      <c r="G37" s="23"/>
      <c r="H37" s="23">
        <v>0</v>
      </c>
      <c r="I37" s="24"/>
      <c r="J37" s="23"/>
      <c r="K37" s="23"/>
      <c r="L37" s="23"/>
      <c r="M37" s="23">
        <v>0</v>
      </c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>
        <v>0</v>
      </c>
      <c r="Y37" s="23">
        <v>0</v>
      </c>
      <c r="Z37" s="25"/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4"/>
      <c r="AH37" s="23"/>
      <c r="AI37" s="23">
        <v>0</v>
      </c>
      <c r="AJ37" s="23">
        <v>0</v>
      </c>
      <c r="AK37" s="23">
        <v>0</v>
      </c>
      <c r="AL37" s="23">
        <v>0</v>
      </c>
      <c r="AM37" s="23">
        <v>0</v>
      </c>
    </row>
    <row r="38" spans="1:39" ht="69" customHeight="1">
      <c r="A38" s="11" t="s">
        <v>86</v>
      </c>
      <c r="B38" s="5" t="s">
        <v>87</v>
      </c>
      <c r="C38" s="23">
        <v>0</v>
      </c>
      <c r="D38" s="23">
        <v>0</v>
      </c>
      <c r="E38" s="24"/>
      <c r="F38" s="23"/>
      <c r="G38" s="23"/>
      <c r="H38" s="23">
        <v>0</v>
      </c>
      <c r="I38" s="24"/>
      <c r="J38" s="23"/>
      <c r="K38" s="23"/>
      <c r="L38" s="23"/>
      <c r="M38" s="23">
        <v>0</v>
      </c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>
        <v>0</v>
      </c>
      <c r="Y38" s="23">
        <v>0</v>
      </c>
      <c r="Z38" s="25"/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4"/>
      <c r="AH38" s="23"/>
      <c r="AI38" s="23">
        <v>0</v>
      </c>
      <c r="AJ38" s="23">
        <v>0</v>
      </c>
      <c r="AK38" s="23">
        <v>0</v>
      </c>
      <c r="AL38" s="23">
        <v>0</v>
      </c>
      <c r="AM38" s="23">
        <v>0</v>
      </c>
    </row>
    <row r="39" spans="1:39" ht="69" customHeight="1">
      <c r="A39" s="11" t="s">
        <v>88</v>
      </c>
      <c r="B39" s="5" t="s">
        <v>89</v>
      </c>
      <c r="C39" s="23">
        <v>0</v>
      </c>
      <c r="D39" s="23">
        <v>0</v>
      </c>
      <c r="E39" s="24"/>
      <c r="F39" s="23"/>
      <c r="G39" s="23"/>
      <c r="H39" s="23">
        <v>0</v>
      </c>
      <c r="I39" s="24"/>
      <c r="J39" s="23"/>
      <c r="K39" s="23"/>
      <c r="L39" s="23"/>
      <c r="M39" s="23">
        <v>0</v>
      </c>
      <c r="N39" s="25"/>
      <c r="O39" s="23"/>
      <c r="P39" s="23"/>
      <c r="Q39" s="24"/>
      <c r="R39" s="23"/>
      <c r="S39" s="23"/>
      <c r="T39" s="23"/>
      <c r="U39" s="24"/>
      <c r="V39" s="23"/>
      <c r="W39" s="23"/>
      <c r="X39" s="23">
        <v>0</v>
      </c>
      <c r="Y39" s="23">
        <v>0</v>
      </c>
      <c r="Z39" s="25"/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4"/>
      <c r="AH39" s="23"/>
      <c r="AI39" s="23">
        <v>0</v>
      </c>
      <c r="AJ39" s="23">
        <v>0</v>
      </c>
      <c r="AK39" s="23">
        <v>0</v>
      </c>
      <c r="AL39" s="23">
        <v>0</v>
      </c>
      <c r="AM39" s="23">
        <v>0</v>
      </c>
    </row>
    <row r="40" spans="1:39" ht="99" customHeight="1">
      <c r="A40" s="11" t="s">
        <v>106</v>
      </c>
      <c r="B40" s="5" t="s">
        <v>107</v>
      </c>
      <c r="C40" s="23">
        <v>0</v>
      </c>
      <c r="D40" s="23">
        <v>0</v>
      </c>
      <c r="E40" s="24"/>
      <c r="F40" s="23"/>
      <c r="G40" s="23"/>
      <c r="H40" s="23">
        <v>0</v>
      </c>
      <c r="I40" s="24"/>
      <c r="J40" s="23"/>
      <c r="K40" s="23"/>
      <c r="L40" s="23"/>
      <c r="M40" s="23">
        <v>0</v>
      </c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>
        <v>0</v>
      </c>
      <c r="Y40" s="23">
        <v>0</v>
      </c>
      <c r="Z40" s="25"/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4"/>
      <c r="AH40" s="23"/>
      <c r="AI40" s="23">
        <v>0</v>
      </c>
      <c r="AJ40" s="23">
        <v>0</v>
      </c>
      <c r="AK40" s="23">
        <v>0</v>
      </c>
      <c r="AL40" s="23">
        <v>0</v>
      </c>
      <c r="AM40" s="23">
        <v>0</v>
      </c>
    </row>
    <row r="41" spans="1:39" ht="69" customHeight="1">
      <c r="A41" s="11" t="s">
        <v>90</v>
      </c>
      <c r="B41" s="26" t="s">
        <v>91</v>
      </c>
      <c r="C41" s="23">
        <v>0</v>
      </c>
      <c r="D41" s="23">
        <v>0</v>
      </c>
      <c r="E41" s="24"/>
      <c r="F41" s="23"/>
      <c r="G41" s="23"/>
      <c r="H41" s="23">
        <v>0</v>
      </c>
      <c r="I41" s="24"/>
      <c r="J41" s="23"/>
      <c r="K41" s="23"/>
      <c r="L41" s="23"/>
      <c r="M41" s="23">
        <v>0</v>
      </c>
      <c r="N41" s="25"/>
      <c r="O41" s="23"/>
      <c r="P41" s="23"/>
      <c r="Q41" s="24"/>
      <c r="R41" s="23"/>
      <c r="S41" s="23"/>
      <c r="T41" s="23"/>
      <c r="U41" s="24"/>
      <c r="V41" s="23"/>
      <c r="W41" s="23"/>
      <c r="X41" s="23">
        <v>0</v>
      </c>
      <c r="Y41" s="23">
        <v>0</v>
      </c>
      <c r="Z41" s="25"/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4"/>
      <c r="AH41" s="23"/>
      <c r="AI41" s="23">
        <v>0</v>
      </c>
      <c r="AJ41" s="23">
        <v>0</v>
      </c>
      <c r="AK41" s="23">
        <v>0</v>
      </c>
      <c r="AL41" s="23">
        <v>0</v>
      </c>
      <c r="AM41" s="23">
        <v>0</v>
      </c>
    </row>
    <row r="42" spans="1:39" ht="69" customHeight="1">
      <c r="A42" s="11" t="s">
        <v>92</v>
      </c>
      <c r="B42" s="26" t="s">
        <v>93</v>
      </c>
      <c r="C42" s="23">
        <v>0</v>
      </c>
      <c r="D42" s="23">
        <v>0</v>
      </c>
      <c r="E42" s="24"/>
      <c r="F42" s="23"/>
      <c r="G42" s="23"/>
      <c r="H42" s="23">
        <v>0</v>
      </c>
      <c r="I42" s="24"/>
      <c r="J42" s="23"/>
      <c r="K42" s="23"/>
      <c r="L42" s="23"/>
      <c r="M42" s="23">
        <v>0</v>
      </c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>
        <v>0</v>
      </c>
      <c r="Y42" s="23">
        <v>0</v>
      </c>
      <c r="Z42" s="25"/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4"/>
      <c r="AH42" s="23"/>
      <c r="AI42" s="23">
        <v>0</v>
      </c>
      <c r="AJ42" s="23">
        <v>0</v>
      </c>
      <c r="AK42" s="23">
        <v>0</v>
      </c>
      <c r="AL42" s="23">
        <v>0</v>
      </c>
      <c r="AM42" s="23">
        <v>0</v>
      </c>
    </row>
    <row r="43" spans="1:39" ht="69" customHeight="1">
      <c r="A43" s="11" t="s">
        <v>94</v>
      </c>
      <c r="B43" s="26" t="s">
        <v>95</v>
      </c>
      <c r="C43" s="23">
        <v>0</v>
      </c>
      <c r="D43" s="23">
        <v>0</v>
      </c>
      <c r="E43" s="24"/>
      <c r="F43" s="23"/>
      <c r="G43" s="23"/>
      <c r="H43" s="23">
        <v>0</v>
      </c>
      <c r="I43" s="24"/>
      <c r="J43" s="23"/>
      <c r="K43" s="23"/>
      <c r="L43" s="23"/>
      <c r="M43" s="23">
        <v>0</v>
      </c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>
        <v>0</v>
      </c>
      <c r="Y43" s="23">
        <v>0</v>
      </c>
      <c r="Z43" s="25"/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4"/>
      <c r="AH43" s="23"/>
      <c r="AI43" s="23">
        <v>0</v>
      </c>
      <c r="AJ43" s="23">
        <v>0</v>
      </c>
      <c r="AK43" s="23">
        <v>0</v>
      </c>
      <c r="AL43" s="23">
        <v>0</v>
      </c>
      <c r="AM43" s="23">
        <v>0</v>
      </c>
    </row>
    <row r="44" spans="1:39" ht="69" customHeight="1">
      <c r="A44" s="11" t="s">
        <v>96</v>
      </c>
      <c r="B44" s="26" t="s">
        <v>97</v>
      </c>
      <c r="C44" s="23">
        <v>0</v>
      </c>
      <c r="D44" s="23">
        <v>0</v>
      </c>
      <c r="E44" s="24"/>
      <c r="F44" s="23"/>
      <c r="G44" s="23"/>
      <c r="H44" s="23">
        <v>0</v>
      </c>
      <c r="I44" s="24"/>
      <c r="J44" s="23"/>
      <c r="K44" s="23"/>
      <c r="L44" s="23"/>
      <c r="M44" s="23">
        <v>0</v>
      </c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>
        <v>0</v>
      </c>
      <c r="Y44" s="23">
        <v>0</v>
      </c>
      <c r="Z44" s="25"/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4"/>
      <c r="AH44" s="23"/>
      <c r="AI44" s="23">
        <v>0</v>
      </c>
      <c r="AJ44" s="23">
        <v>0</v>
      </c>
      <c r="AK44" s="23">
        <v>0</v>
      </c>
      <c r="AL44" s="23">
        <v>0</v>
      </c>
      <c r="AM44" s="23">
        <v>0</v>
      </c>
    </row>
    <row r="45" spans="1:39" ht="69" customHeight="1">
      <c r="A45" s="11" t="s">
        <v>98</v>
      </c>
      <c r="B45" s="5" t="s">
        <v>99</v>
      </c>
      <c r="C45" s="23">
        <v>0</v>
      </c>
      <c r="D45" s="23">
        <v>0</v>
      </c>
      <c r="E45" s="24"/>
      <c r="F45" s="23"/>
      <c r="G45" s="23"/>
      <c r="H45" s="23">
        <v>0</v>
      </c>
      <c r="I45" s="24"/>
      <c r="J45" s="23"/>
      <c r="K45" s="23"/>
      <c r="L45" s="23"/>
      <c r="M45" s="23">
        <v>0</v>
      </c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>
        <v>0</v>
      </c>
      <c r="Y45" s="23">
        <v>0</v>
      </c>
      <c r="Z45" s="25"/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4"/>
      <c r="AH45" s="23"/>
      <c r="AI45" s="23">
        <v>0</v>
      </c>
      <c r="AJ45" s="23">
        <v>0</v>
      </c>
      <c r="AK45" s="23">
        <v>0</v>
      </c>
      <c r="AL45" s="23">
        <v>0</v>
      </c>
      <c r="AM45" s="23">
        <v>0</v>
      </c>
    </row>
    <row r="46" spans="1:39" ht="69" customHeight="1">
      <c r="A46" s="11" t="s">
        <v>100</v>
      </c>
      <c r="B46" s="26" t="s">
        <v>101</v>
      </c>
      <c r="C46" s="23">
        <v>0</v>
      </c>
      <c r="D46" s="23">
        <v>0</v>
      </c>
      <c r="E46" s="24"/>
      <c r="F46" s="23"/>
      <c r="G46" s="23"/>
      <c r="H46" s="23">
        <v>0</v>
      </c>
      <c r="I46" s="24"/>
      <c r="J46" s="23"/>
      <c r="K46" s="23"/>
      <c r="L46" s="23"/>
      <c r="M46" s="23">
        <v>0</v>
      </c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>
        <v>0</v>
      </c>
      <c r="Y46" s="23">
        <v>0</v>
      </c>
      <c r="Z46" s="25"/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4"/>
      <c r="AH46" s="23"/>
      <c r="AI46" s="23">
        <v>0</v>
      </c>
      <c r="AJ46" s="23">
        <v>0</v>
      </c>
      <c r="AK46" s="23">
        <v>0</v>
      </c>
      <c r="AL46" s="23">
        <v>0</v>
      </c>
      <c r="AM46" s="23">
        <v>0</v>
      </c>
    </row>
    <row r="47" spans="1:39" s="8" customFormat="1" ht="69" customHeight="1">
      <c r="A47" s="11" t="s">
        <v>102</v>
      </c>
      <c r="B47" s="5" t="s">
        <v>72</v>
      </c>
      <c r="C47" s="23">
        <v>0</v>
      </c>
      <c r="D47" s="23">
        <v>0</v>
      </c>
      <c r="E47" s="24"/>
      <c r="F47" s="23"/>
      <c r="G47" s="23"/>
      <c r="H47" s="23">
        <v>1</v>
      </c>
      <c r="I47" s="24">
        <v>0</v>
      </c>
      <c r="J47" s="23"/>
      <c r="K47" s="23"/>
      <c r="L47" s="23">
        <v>1</v>
      </c>
      <c r="M47" s="23">
        <v>0</v>
      </c>
      <c r="N47" s="25"/>
      <c r="O47" s="23"/>
      <c r="P47" s="23"/>
      <c r="Q47" s="24"/>
      <c r="R47" s="23"/>
      <c r="S47" s="23"/>
      <c r="T47" s="23"/>
      <c r="U47" s="24"/>
      <c r="V47" s="23"/>
      <c r="W47" s="23"/>
      <c r="X47" s="23">
        <v>0</v>
      </c>
      <c r="Y47" s="23">
        <v>0</v>
      </c>
      <c r="Z47" s="25"/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4"/>
      <c r="AH47" s="23"/>
      <c r="AI47" s="23">
        <v>0</v>
      </c>
      <c r="AJ47" s="23">
        <v>0</v>
      </c>
      <c r="AK47" s="23">
        <v>0</v>
      </c>
      <c r="AL47" s="23">
        <v>0</v>
      </c>
      <c r="AM47" s="23">
        <v>0</v>
      </c>
    </row>
    <row r="48" spans="1:39" s="8" customFormat="1" ht="69" customHeight="1">
      <c r="A48" s="11"/>
      <c r="B48" s="5" t="s">
        <v>13</v>
      </c>
      <c r="C48" s="22">
        <f>C9+C12+C15+C16+C24++C30+C31+C32+C33+C34+C35+C36+C37+C38+C39+C40+C41+C42+C43+C44+C45+C46+C47</f>
        <v>0</v>
      </c>
      <c r="D48" s="22">
        <f t="shared" ref="D48:AM48" si="4">D9+D12+D15+D16+D24++D30+D31+D32+D33+D34+D35+D36+D37+D38+D39+D40+D41+D42+D43+D44+D45+D46+D47</f>
        <v>0</v>
      </c>
      <c r="E48" s="22">
        <f t="shared" si="4"/>
        <v>0</v>
      </c>
      <c r="F48" s="22">
        <f t="shared" si="4"/>
        <v>0</v>
      </c>
      <c r="G48" s="22">
        <f t="shared" si="4"/>
        <v>0</v>
      </c>
      <c r="H48" s="22">
        <f t="shared" si="4"/>
        <v>59</v>
      </c>
      <c r="I48" s="22">
        <f t="shared" si="4"/>
        <v>25</v>
      </c>
      <c r="J48" s="22">
        <f t="shared" si="4"/>
        <v>5</v>
      </c>
      <c r="K48" s="22">
        <f t="shared" si="4"/>
        <v>6</v>
      </c>
      <c r="L48" s="22">
        <f t="shared" si="4"/>
        <v>23</v>
      </c>
      <c r="M48" s="22">
        <f t="shared" si="4"/>
        <v>0</v>
      </c>
      <c r="N48" s="22">
        <f t="shared" si="4"/>
        <v>1</v>
      </c>
      <c r="O48" s="22">
        <f t="shared" si="4"/>
        <v>0</v>
      </c>
      <c r="P48" s="22">
        <f t="shared" si="4"/>
        <v>0</v>
      </c>
      <c r="Q48" s="22">
        <f t="shared" si="4"/>
        <v>1</v>
      </c>
      <c r="R48" s="22">
        <f t="shared" si="4"/>
        <v>0</v>
      </c>
      <c r="S48" s="22">
        <f t="shared" si="4"/>
        <v>0</v>
      </c>
      <c r="T48" s="22">
        <f t="shared" si="4"/>
        <v>0</v>
      </c>
      <c r="U48" s="22">
        <f t="shared" si="4"/>
        <v>0</v>
      </c>
      <c r="V48" s="22">
        <f t="shared" si="4"/>
        <v>0</v>
      </c>
      <c r="W48" s="22">
        <f t="shared" si="4"/>
        <v>1</v>
      </c>
      <c r="X48" s="22">
        <f t="shared" si="4"/>
        <v>0</v>
      </c>
      <c r="Y48" s="22">
        <f t="shared" si="4"/>
        <v>0</v>
      </c>
      <c r="Z48" s="22">
        <f t="shared" si="4"/>
        <v>24</v>
      </c>
      <c r="AA48" s="22">
        <f t="shared" si="4"/>
        <v>0</v>
      </c>
      <c r="AB48" s="22">
        <f t="shared" si="4"/>
        <v>0</v>
      </c>
      <c r="AC48" s="22">
        <f t="shared" si="4"/>
        <v>3</v>
      </c>
      <c r="AD48" s="22">
        <f t="shared" si="4"/>
        <v>3</v>
      </c>
      <c r="AE48" s="22">
        <f t="shared" si="4"/>
        <v>0</v>
      </c>
      <c r="AF48" s="22">
        <f t="shared" si="4"/>
        <v>3</v>
      </c>
      <c r="AG48" s="22">
        <f t="shared" si="4"/>
        <v>0</v>
      </c>
      <c r="AH48" s="22">
        <f t="shared" si="4"/>
        <v>0</v>
      </c>
      <c r="AI48" s="22">
        <f t="shared" si="4"/>
        <v>0</v>
      </c>
      <c r="AJ48" s="22">
        <f t="shared" si="4"/>
        <v>0</v>
      </c>
      <c r="AK48" s="22">
        <f t="shared" si="4"/>
        <v>0</v>
      </c>
      <c r="AL48" s="22">
        <f t="shared" si="4"/>
        <v>0</v>
      </c>
      <c r="AM48" s="22">
        <f t="shared" si="4"/>
        <v>0</v>
      </c>
    </row>
    <row r="49" spans="1:39" ht="16.5" customHeight="1">
      <c r="A49" s="13"/>
      <c r="B49" s="13"/>
      <c r="C49" s="13" t="s">
        <v>113</v>
      </c>
      <c r="D49" s="13" t="s">
        <v>114</v>
      </c>
      <c r="E49" s="13" t="s">
        <v>115</v>
      </c>
      <c r="F49" s="13" t="s">
        <v>116</v>
      </c>
      <c r="G49" s="13" t="s">
        <v>117</v>
      </c>
      <c r="H49" s="13" t="s">
        <v>118</v>
      </c>
      <c r="I49" s="13" t="s">
        <v>119</v>
      </c>
      <c r="J49" s="13" t="s">
        <v>102</v>
      </c>
      <c r="K49" s="13" t="s">
        <v>73</v>
      </c>
      <c r="L49" s="13" t="s">
        <v>75</v>
      </c>
      <c r="M49" s="13" t="s">
        <v>77</v>
      </c>
      <c r="N49" s="13" t="s">
        <v>79</v>
      </c>
      <c r="O49" s="13" t="s">
        <v>81</v>
      </c>
      <c r="P49" s="13" t="s">
        <v>83</v>
      </c>
      <c r="Q49" s="13" t="s">
        <v>120</v>
      </c>
      <c r="R49" s="13" t="s">
        <v>108</v>
      </c>
      <c r="S49" s="13" t="s">
        <v>121</v>
      </c>
      <c r="T49" s="13" t="s">
        <v>122</v>
      </c>
      <c r="U49" s="13" t="s">
        <v>123</v>
      </c>
      <c r="V49" s="13" t="s">
        <v>124</v>
      </c>
      <c r="W49" s="13" t="s">
        <v>125</v>
      </c>
      <c r="X49" s="13" t="s">
        <v>126</v>
      </c>
      <c r="Y49" s="13" t="s">
        <v>127</v>
      </c>
      <c r="Z49" s="13" t="s">
        <v>128</v>
      </c>
      <c r="AA49" s="13" t="s">
        <v>129</v>
      </c>
      <c r="AB49" s="13" t="s">
        <v>130</v>
      </c>
      <c r="AC49" s="13" t="s">
        <v>131</v>
      </c>
      <c r="AD49" s="13" t="s">
        <v>132</v>
      </c>
      <c r="AE49" s="13" t="s">
        <v>133</v>
      </c>
      <c r="AF49" s="13" t="s">
        <v>134</v>
      </c>
      <c r="AG49" s="13" t="s">
        <v>135</v>
      </c>
      <c r="AH49" s="13" t="s">
        <v>136</v>
      </c>
      <c r="AI49" s="13" t="s">
        <v>137</v>
      </c>
      <c r="AJ49" s="13" t="s">
        <v>138</v>
      </c>
      <c r="AK49" s="13" t="s">
        <v>139</v>
      </c>
      <c r="AL49" s="13" t="s">
        <v>140</v>
      </c>
      <c r="AM49" s="13" t="s">
        <v>141</v>
      </c>
    </row>
    <row r="50" spans="1:39" ht="21.75" customHeight="1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AM137"/>
  <sheetViews>
    <sheetView zoomScale="80" zoomScaleNormal="80" workbookViewId="0">
      <selection activeCell="A5" sqref="A5:B7"/>
    </sheetView>
  </sheetViews>
  <sheetFormatPr defaultRowHeight="12.7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>
      <c r="AI1" s="39" t="s">
        <v>110</v>
      </c>
      <c r="AJ1" s="40"/>
      <c r="AK1" s="40"/>
      <c r="AL1" s="40"/>
      <c r="AM1" s="40"/>
    </row>
    <row r="2" spans="1:39" ht="53.25" customHeight="1">
      <c r="A2" s="30" t="s">
        <v>112</v>
      </c>
      <c r="B2" s="30"/>
      <c r="C2" s="31" t="s">
        <v>0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</row>
    <row r="3" spans="1:39" ht="33" customHeight="1">
      <c r="A3" s="31" t="s">
        <v>165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</row>
    <row r="4" spans="1:39" ht="23.25" customHeight="1">
      <c r="A4" s="32" t="s">
        <v>111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</row>
    <row r="5" spans="1:39" ht="67.5" customHeight="1">
      <c r="A5" s="31"/>
      <c r="B5" s="31"/>
      <c r="C5" s="32" t="s">
        <v>1</v>
      </c>
      <c r="D5" s="32"/>
      <c r="E5" s="32"/>
      <c r="F5" s="32"/>
      <c r="G5" s="32"/>
      <c r="H5" s="36" t="s">
        <v>2</v>
      </c>
      <c r="I5" s="37"/>
      <c r="J5" s="37"/>
      <c r="K5" s="37"/>
      <c r="L5" s="38"/>
      <c r="M5" s="33" t="s">
        <v>3</v>
      </c>
      <c r="N5" s="32" t="s">
        <v>4</v>
      </c>
      <c r="O5" s="32"/>
      <c r="P5" s="32"/>
      <c r="Q5" s="32"/>
      <c r="R5" s="32"/>
      <c r="S5" s="32"/>
      <c r="T5" s="32"/>
      <c r="U5" s="32"/>
      <c r="V5" s="32"/>
      <c r="W5" s="32"/>
      <c r="X5" s="33" t="s">
        <v>5</v>
      </c>
      <c r="Y5" s="33" t="s">
        <v>6</v>
      </c>
      <c r="Z5" s="33" t="s">
        <v>7</v>
      </c>
      <c r="AA5" s="33" t="s">
        <v>8</v>
      </c>
      <c r="AB5" s="32" t="s">
        <v>9</v>
      </c>
      <c r="AC5" s="32"/>
      <c r="AD5" s="32"/>
      <c r="AE5" s="32"/>
      <c r="AF5" s="32"/>
      <c r="AG5" s="33" t="s">
        <v>10</v>
      </c>
      <c r="AH5" s="33" t="s">
        <v>11</v>
      </c>
      <c r="AI5" s="32" t="s">
        <v>12</v>
      </c>
      <c r="AJ5" s="32"/>
      <c r="AK5" s="32"/>
      <c r="AL5" s="32"/>
      <c r="AM5" s="32"/>
    </row>
    <row r="6" spans="1:39" ht="21.75" customHeight="1">
      <c r="A6" s="31"/>
      <c r="B6" s="31"/>
      <c r="C6" s="33" t="s">
        <v>13</v>
      </c>
      <c r="D6" s="33" t="s">
        <v>14</v>
      </c>
      <c r="E6" s="33" t="s">
        <v>15</v>
      </c>
      <c r="F6" s="33" t="s">
        <v>16</v>
      </c>
      <c r="G6" s="33" t="s">
        <v>17</v>
      </c>
      <c r="H6" s="33" t="s">
        <v>13</v>
      </c>
      <c r="I6" s="33" t="s">
        <v>15</v>
      </c>
      <c r="J6" s="33" t="s">
        <v>16</v>
      </c>
      <c r="K6" s="33" t="s">
        <v>17</v>
      </c>
      <c r="L6" s="34" t="s">
        <v>109</v>
      </c>
      <c r="M6" s="33"/>
      <c r="N6" s="33" t="s">
        <v>18</v>
      </c>
      <c r="O6" s="33" t="s">
        <v>19</v>
      </c>
      <c r="P6" s="33" t="s">
        <v>20</v>
      </c>
      <c r="Q6" s="33" t="s">
        <v>21</v>
      </c>
      <c r="R6" s="33" t="s">
        <v>22</v>
      </c>
      <c r="S6" s="32" t="s">
        <v>23</v>
      </c>
      <c r="T6" s="32"/>
      <c r="U6" s="32"/>
      <c r="V6" s="32"/>
      <c r="W6" s="33" t="s">
        <v>24</v>
      </c>
      <c r="X6" s="33"/>
      <c r="Y6" s="33"/>
      <c r="Z6" s="33"/>
      <c r="AA6" s="33"/>
      <c r="AB6" s="33" t="s">
        <v>25</v>
      </c>
      <c r="AC6" s="33" t="s">
        <v>26</v>
      </c>
      <c r="AD6" s="33" t="s">
        <v>13</v>
      </c>
      <c r="AE6" s="33" t="s">
        <v>27</v>
      </c>
      <c r="AF6" s="33" t="s">
        <v>28</v>
      </c>
      <c r="AG6" s="33"/>
      <c r="AH6" s="33"/>
      <c r="AI6" s="33" t="s">
        <v>25</v>
      </c>
      <c r="AJ6" s="33" t="s">
        <v>26</v>
      </c>
      <c r="AK6" s="33" t="s">
        <v>13</v>
      </c>
      <c r="AL6" s="33" t="s">
        <v>29</v>
      </c>
      <c r="AM6" s="33" t="s">
        <v>30</v>
      </c>
    </row>
    <row r="7" spans="1:39" ht="152.25">
      <c r="A7" s="31"/>
      <c r="B7" s="31"/>
      <c r="C7" s="33"/>
      <c r="D7" s="33"/>
      <c r="E7" s="33"/>
      <c r="F7" s="33"/>
      <c r="G7" s="33"/>
      <c r="H7" s="33"/>
      <c r="I7" s="33"/>
      <c r="J7" s="33"/>
      <c r="K7" s="33"/>
      <c r="L7" s="35"/>
      <c r="M7" s="33"/>
      <c r="N7" s="33"/>
      <c r="O7" s="33"/>
      <c r="P7" s="33"/>
      <c r="Q7" s="33"/>
      <c r="R7" s="33"/>
      <c r="S7" s="28" t="s">
        <v>31</v>
      </c>
      <c r="T7" s="28" t="s">
        <v>32</v>
      </c>
      <c r="U7" s="28" t="s">
        <v>33</v>
      </c>
      <c r="V7" s="28" t="s">
        <v>34</v>
      </c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</row>
    <row r="8" spans="1:39" ht="12.75" customHeight="1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>
      <c r="A9" s="7">
        <v>1</v>
      </c>
      <c r="B9" s="5" t="s">
        <v>36</v>
      </c>
      <c r="C9" s="21">
        <f>C10+C11</f>
        <v>0</v>
      </c>
      <c r="D9" s="21">
        <f t="shared" ref="D9:AM9" si="0">D10+D11</f>
        <v>0</v>
      </c>
      <c r="E9" s="21">
        <f t="shared" si="0"/>
        <v>0</v>
      </c>
      <c r="F9" s="21">
        <f t="shared" si="0"/>
        <v>0</v>
      </c>
      <c r="G9" s="21">
        <f t="shared" si="0"/>
        <v>0</v>
      </c>
      <c r="H9" s="21">
        <f t="shared" si="0"/>
        <v>44</v>
      </c>
      <c r="I9" s="21">
        <f>I10+I11</f>
        <v>13</v>
      </c>
      <c r="J9" s="21">
        <f t="shared" si="0"/>
        <v>11</v>
      </c>
      <c r="K9" s="21">
        <f t="shared" si="0"/>
        <v>8</v>
      </c>
      <c r="L9" s="21">
        <f t="shared" si="0"/>
        <v>12</v>
      </c>
      <c r="M9" s="21">
        <f t="shared" si="0"/>
        <v>0</v>
      </c>
      <c r="N9" s="21">
        <f t="shared" si="0"/>
        <v>0</v>
      </c>
      <c r="O9" s="21">
        <f t="shared" si="0"/>
        <v>0</v>
      </c>
      <c r="P9" s="21">
        <f t="shared" si="0"/>
        <v>0</v>
      </c>
      <c r="Q9" s="21">
        <f t="shared" si="0"/>
        <v>0</v>
      </c>
      <c r="R9" s="21">
        <f t="shared" si="0"/>
        <v>0</v>
      </c>
      <c r="S9" s="21">
        <f t="shared" si="0"/>
        <v>0</v>
      </c>
      <c r="T9" s="21">
        <f t="shared" si="0"/>
        <v>0</v>
      </c>
      <c r="U9" s="21">
        <f t="shared" si="0"/>
        <v>0</v>
      </c>
      <c r="V9" s="21">
        <f t="shared" si="0"/>
        <v>0</v>
      </c>
      <c r="W9" s="21">
        <f t="shared" si="0"/>
        <v>0</v>
      </c>
      <c r="X9" s="21">
        <f t="shared" si="0"/>
        <v>0</v>
      </c>
      <c r="Y9" s="21">
        <f t="shared" si="0"/>
        <v>0</v>
      </c>
      <c r="Z9" s="21">
        <f t="shared" si="0"/>
        <v>13</v>
      </c>
      <c r="AA9" s="21">
        <f t="shared" si="0"/>
        <v>0</v>
      </c>
      <c r="AB9" s="21">
        <f t="shared" si="0"/>
        <v>0</v>
      </c>
      <c r="AC9" s="21">
        <f t="shared" si="0"/>
        <v>0</v>
      </c>
      <c r="AD9" s="21">
        <f t="shared" si="0"/>
        <v>0</v>
      </c>
      <c r="AE9" s="21">
        <f t="shared" si="0"/>
        <v>0</v>
      </c>
      <c r="AF9" s="21">
        <f t="shared" si="0"/>
        <v>0</v>
      </c>
      <c r="AG9" s="21">
        <f t="shared" si="0"/>
        <v>0</v>
      </c>
      <c r="AH9" s="21">
        <f t="shared" si="0"/>
        <v>0</v>
      </c>
      <c r="AI9" s="21">
        <f t="shared" si="0"/>
        <v>0</v>
      </c>
      <c r="AJ9" s="21">
        <f t="shared" si="0"/>
        <v>0</v>
      </c>
      <c r="AK9" s="21">
        <f t="shared" si="0"/>
        <v>0</v>
      </c>
      <c r="AL9" s="21">
        <f t="shared" si="0"/>
        <v>0</v>
      </c>
      <c r="AM9" s="21">
        <f t="shared" si="0"/>
        <v>0</v>
      </c>
    </row>
    <row r="10" spans="1:39" ht="69" customHeight="1">
      <c r="A10" s="9" t="s">
        <v>37</v>
      </c>
      <c r="B10" s="27" t="s">
        <v>38</v>
      </c>
      <c r="C10" s="23">
        <v>0</v>
      </c>
      <c r="D10" s="23">
        <v>0</v>
      </c>
      <c r="E10" s="24"/>
      <c r="F10" s="23"/>
      <c r="G10" s="23"/>
      <c r="H10" s="23">
        <v>29</v>
      </c>
      <c r="I10" s="24">
        <v>11</v>
      </c>
      <c r="J10" s="23">
        <v>8</v>
      </c>
      <c r="K10" s="23"/>
      <c r="L10" s="23">
        <v>10</v>
      </c>
      <c r="M10" s="23">
        <v>0</v>
      </c>
      <c r="N10" s="25"/>
      <c r="O10" s="23"/>
      <c r="P10" s="23"/>
      <c r="Q10" s="24"/>
      <c r="R10" s="23"/>
      <c r="S10" s="23"/>
      <c r="T10" s="23"/>
      <c r="U10" s="24"/>
      <c r="V10" s="23"/>
      <c r="W10" s="23"/>
      <c r="X10" s="23">
        <v>0</v>
      </c>
      <c r="Y10" s="23">
        <v>0</v>
      </c>
      <c r="Z10" s="25">
        <v>11</v>
      </c>
      <c r="AA10" s="23">
        <v>0</v>
      </c>
      <c r="AB10" s="23">
        <v>0</v>
      </c>
      <c r="AC10" s="24">
        <v>0</v>
      </c>
      <c r="AD10" s="23">
        <v>0</v>
      </c>
      <c r="AE10" s="24">
        <v>0</v>
      </c>
      <c r="AF10" s="23">
        <v>0</v>
      </c>
      <c r="AG10" s="24"/>
      <c r="AH10" s="23"/>
      <c r="AI10" s="23">
        <v>0</v>
      </c>
      <c r="AJ10" s="23">
        <v>0</v>
      </c>
      <c r="AK10" s="23">
        <v>0</v>
      </c>
      <c r="AL10" s="23">
        <v>0</v>
      </c>
      <c r="AM10" s="23">
        <v>0</v>
      </c>
    </row>
    <row r="11" spans="1:39" ht="69" customHeight="1">
      <c r="A11" s="9" t="s">
        <v>39</v>
      </c>
      <c r="B11" s="27" t="s">
        <v>40</v>
      </c>
      <c r="C11" s="23">
        <v>0</v>
      </c>
      <c r="D11" s="23">
        <v>0</v>
      </c>
      <c r="E11" s="24"/>
      <c r="F11" s="23"/>
      <c r="G11" s="23"/>
      <c r="H11" s="23">
        <v>15</v>
      </c>
      <c r="I11" s="24">
        <v>2</v>
      </c>
      <c r="J11" s="23">
        <v>3</v>
      </c>
      <c r="K11" s="23">
        <v>8</v>
      </c>
      <c r="L11" s="23">
        <v>2</v>
      </c>
      <c r="M11" s="23">
        <v>0</v>
      </c>
      <c r="N11" s="25"/>
      <c r="O11" s="23"/>
      <c r="P11" s="23"/>
      <c r="Q11" s="24"/>
      <c r="R11" s="23"/>
      <c r="S11" s="23"/>
      <c r="T11" s="23"/>
      <c r="U11" s="24"/>
      <c r="V11" s="23"/>
      <c r="W11" s="23"/>
      <c r="X11" s="23">
        <v>0</v>
      </c>
      <c r="Y11" s="23">
        <v>0</v>
      </c>
      <c r="Z11" s="25">
        <v>2</v>
      </c>
      <c r="AA11" s="23">
        <v>0</v>
      </c>
      <c r="AB11" s="23">
        <v>0</v>
      </c>
      <c r="AC11" s="24">
        <v>0</v>
      </c>
      <c r="AD11" s="23">
        <v>0</v>
      </c>
      <c r="AE11" s="24">
        <v>0</v>
      </c>
      <c r="AF11" s="23">
        <v>0</v>
      </c>
      <c r="AG11" s="24"/>
      <c r="AH11" s="23"/>
      <c r="AI11" s="23">
        <v>0</v>
      </c>
      <c r="AJ11" s="23">
        <v>0</v>
      </c>
      <c r="AK11" s="23">
        <v>0</v>
      </c>
      <c r="AL11" s="23">
        <v>0</v>
      </c>
      <c r="AM11" s="23">
        <v>0</v>
      </c>
    </row>
    <row r="12" spans="1:39" s="8" customFormat="1" ht="69" customHeight="1">
      <c r="A12" s="7">
        <v>2</v>
      </c>
      <c r="B12" s="5" t="s">
        <v>41</v>
      </c>
      <c r="C12" s="21">
        <f>C13+C14</f>
        <v>0</v>
      </c>
      <c r="D12" s="21">
        <f>D13+D14</f>
        <v>0</v>
      </c>
      <c r="E12" s="21">
        <f>E13+E14</f>
        <v>0</v>
      </c>
      <c r="F12" s="21">
        <f t="shared" ref="F12:AM12" si="1">F13+F14</f>
        <v>0</v>
      </c>
      <c r="G12" s="21">
        <f t="shared" si="1"/>
        <v>0</v>
      </c>
      <c r="H12" s="21">
        <f t="shared" si="1"/>
        <v>12</v>
      </c>
      <c r="I12" s="21">
        <f>I13+I14</f>
        <v>4</v>
      </c>
      <c r="J12" s="21">
        <f t="shared" si="1"/>
        <v>3</v>
      </c>
      <c r="K12" s="21">
        <f t="shared" si="1"/>
        <v>1</v>
      </c>
      <c r="L12" s="21">
        <f t="shared" si="1"/>
        <v>4</v>
      </c>
      <c r="M12" s="21">
        <f t="shared" si="1"/>
        <v>0</v>
      </c>
      <c r="N12" s="21">
        <f t="shared" si="1"/>
        <v>0</v>
      </c>
      <c r="O12" s="21">
        <f t="shared" si="1"/>
        <v>0</v>
      </c>
      <c r="P12" s="21">
        <f t="shared" si="1"/>
        <v>0</v>
      </c>
      <c r="Q12" s="21">
        <f t="shared" si="1"/>
        <v>0</v>
      </c>
      <c r="R12" s="21">
        <f t="shared" si="1"/>
        <v>0</v>
      </c>
      <c r="S12" s="21">
        <f t="shared" si="1"/>
        <v>0</v>
      </c>
      <c r="T12" s="21">
        <f t="shared" si="1"/>
        <v>0</v>
      </c>
      <c r="U12" s="21">
        <f t="shared" si="1"/>
        <v>0</v>
      </c>
      <c r="V12" s="21">
        <f t="shared" si="1"/>
        <v>0</v>
      </c>
      <c r="W12" s="21">
        <f t="shared" si="1"/>
        <v>0</v>
      </c>
      <c r="X12" s="21">
        <f t="shared" si="1"/>
        <v>0</v>
      </c>
      <c r="Y12" s="21">
        <f t="shared" si="1"/>
        <v>0</v>
      </c>
      <c r="Z12" s="21">
        <f t="shared" si="1"/>
        <v>4</v>
      </c>
      <c r="AA12" s="21">
        <f t="shared" si="1"/>
        <v>0</v>
      </c>
      <c r="AB12" s="21">
        <f t="shared" si="1"/>
        <v>0</v>
      </c>
      <c r="AC12" s="21">
        <f t="shared" si="1"/>
        <v>0</v>
      </c>
      <c r="AD12" s="21">
        <f t="shared" si="1"/>
        <v>0</v>
      </c>
      <c r="AE12" s="21">
        <f t="shared" si="1"/>
        <v>0</v>
      </c>
      <c r="AF12" s="21">
        <f t="shared" si="1"/>
        <v>0</v>
      </c>
      <c r="AG12" s="21">
        <f t="shared" si="1"/>
        <v>0</v>
      </c>
      <c r="AH12" s="21">
        <f t="shared" si="1"/>
        <v>0</v>
      </c>
      <c r="AI12" s="21">
        <f t="shared" si="1"/>
        <v>0</v>
      </c>
      <c r="AJ12" s="21">
        <f t="shared" si="1"/>
        <v>0</v>
      </c>
      <c r="AK12" s="21">
        <f t="shared" si="1"/>
        <v>0</v>
      </c>
      <c r="AL12" s="21">
        <f t="shared" si="1"/>
        <v>0</v>
      </c>
      <c r="AM12" s="21">
        <f t="shared" si="1"/>
        <v>0</v>
      </c>
    </row>
    <row r="13" spans="1:39" ht="69" customHeight="1">
      <c r="A13" s="9" t="s">
        <v>42</v>
      </c>
      <c r="B13" s="27" t="s">
        <v>43</v>
      </c>
      <c r="C13" s="23">
        <v>0</v>
      </c>
      <c r="D13" s="23">
        <v>0</v>
      </c>
      <c r="E13" s="24"/>
      <c r="F13" s="23"/>
      <c r="G13" s="23"/>
      <c r="H13" s="23">
        <v>8</v>
      </c>
      <c r="I13" s="24">
        <v>4</v>
      </c>
      <c r="J13" s="23">
        <v>2</v>
      </c>
      <c r="K13" s="23"/>
      <c r="L13" s="23">
        <v>2</v>
      </c>
      <c r="M13" s="23">
        <v>0</v>
      </c>
      <c r="N13" s="25"/>
      <c r="O13" s="23"/>
      <c r="P13" s="23"/>
      <c r="Q13" s="24"/>
      <c r="R13" s="23"/>
      <c r="S13" s="23"/>
      <c r="T13" s="23"/>
      <c r="U13" s="24"/>
      <c r="V13" s="23"/>
      <c r="W13" s="23"/>
      <c r="X13" s="23">
        <v>0</v>
      </c>
      <c r="Y13" s="23">
        <v>0</v>
      </c>
      <c r="Z13" s="25">
        <v>4</v>
      </c>
      <c r="AA13" s="23">
        <v>0</v>
      </c>
      <c r="AB13" s="23">
        <v>0</v>
      </c>
      <c r="AC13" s="24">
        <v>0</v>
      </c>
      <c r="AD13" s="23">
        <v>0</v>
      </c>
      <c r="AE13" s="24">
        <v>0</v>
      </c>
      <c r="AF13" s="23">
        <v>0</v>
      </c>
      <c r="AG13" s="24"/>
      <c r="AH13" s="23"/>
      <c r="AI13" s="23">
        <v>0</v>
      </c>
      <c r="AJ13" s="23">
        <v>0</v>
      </c>
      <c r="AK13" s="23">
        <v>0</v>
      </c>
      <c r="AL13" s="23">
        <v>0</v>
      </c>
      <c r="AM13" s="23">
        <v>0</v>
      </c>
    </row>
    <row r="14" spans="1:39" ht="69" customHeight="1">
      <c r="A14" s="9" t="s">
        <v>44</v>
      </c>
      <c r="B14" s="27" t="s">
        <v>45</v>
      </c>
      <c r="C14" s="23">
        <v>0</v>
      </c>
      <c r="D14" s="23">
        <v>0</v>
      </c>
      <c r="E14" s="24"/>
      <c r="F14" s="23"/>
      <c r="G14" s="23"/>
      <c r="H14" s="23">
        <v>4</v>
      </c>
      <c r="I14" s="24">
        <v>0</v>
      </c>
      <c r="J14" s="23">
        <v>1</v>
      </c>
      <c r="K14" s="23">
        <v>1</v>
      </c>
      <c r="L14" s="23">
        <v>2</v>
      </c>
      <c r="M14" s="23">
        <v>0</v>
      </c>
      <c r="N14" s="25"/>
      <c r="O14" s="23"/>
      <c r="P14" s="23"/>
      <c r="Q14" s="24"/>
      <c r="R14" s="23"/>
      <c r="S14" s="23"/>
      <c r="T14" s="23"/>
      <c r="U14" s="24"/>
      <c r="V14" s="23"/>
      <c r="W14" s="23"/>
      <c r="X14" s="23">
        <v>0</v>
      </c>
      <c r="Y14" s="23">
        <v>0</v>
      </c>
      <c r="Z14" s="25"/>
      <c r="AA14" s="23">
        <v>0</v>
      </c>
      <c r="AB14" s="23">
        <v>0</v>
      </c>
      <c r="AC14" s="24">
        <v>0</v>
      </c>
      <c r="AD14" s="23">
        <v>0</v>
      </c>
      <c r="AE14" s="24">
        <v>0</v>
      </c>
      <c r="AF14" s="23">
        <v>0</v>
      </c>
      <c r="AG14" s="24"/>
      <c r="AH14" s="23"/>
      <c r="AI14" s="23">
        <v>0</v>
      </c>
      <c r="AJ14" s="23">
        <v>0</v>
      </c>
      <c r="AK14" s="23">
        <v>0</v>
      </c>
      <c r="AL14" s="23">
        <v>0</v>
      </c>
      <c r="AM14" s="23">
        <v>0</v>
      </c>
    </row>
    <row r="15" spans="1:39" s="8" customFormat="1" ht="69" customHeight="1">
      <c r="A15" s="9">
        <v>5</v>
      </c>
      <c r="B15" s="5" t="s">
        <v>46</v>
      </c>
      <c r="C15" s="23">
        <v>0</v>
      </c>
      <c r="D15" s="23">
        <v>0</v>
      </c>
      <c r="E15" s="24"/>
      <c r="F15" s="23"/>
      <c r="G15" s="23"/>
      <c r="H15" s="23">
        <v>1</v>
      </c>
      <c r="I15" s="24">
        <v>0</v>
      </c>
      <c r="J15" s="23"/>
      <c r="K15" s="23"/>
      <c r="L15" s="23">
        <v>1</v>
      </c>
      <c r="M15" s="23">
        <v>0</v>
      </c>
      <c r="N15" s="25"/>
      <c r="O15" s="23"/>
      <c r="P15" s="23"/>
      <c r="Q15" s="24"/>
      <c r="R15" s="23"/>
      <c r="S15" s="23"/>
      <c r="T15" s="23"/>
      <c r="U15" s="24"/>
      <c r="V15" s="23"/>
      <c r="W15" s="23"/>
      <c r="X15" s="23">
        <v>0</v>
      </c>
      <c r="Y15" s="23">
        <v>0</v>
      </c>
      <c r="Z15" s="25"/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4"/>
      <c r="AH15" s="23"/>
      <c r="AI15" s="23">
        <v>0</v>
      </c>
      <c r="AJ15" s="23">
        <v>0</v>
      </c>
      <c r="AK15" s="23">
        <v>0</v>
      </c>
      <c r="AL15" s="23">
        <v>0</v>
      </c>
      <c r="AM15" s="23">
        <v>0</v>
      </c>
    </row>
    <row r="16" spans="1:39" s="8" customFormat="1" ht="69" customHeight="1">
      <c r="A16" s="9">
        <v>6</v>
      </c>
      <c r="B16" s="5" t="s">
        <v>47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0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>
      <c r="A17" s="9" t="s">
        <v>48</v>
      </c>
      <c r="B17" s="27" t="s">
        <v>49</v>
      </c>
      <c r="C17" s="23">
        <v>0</v>
      </c>
      <c r="D17" s="23">
        <v>0</v>
      </c>
      <c r="E17" s="24"/>
      <c r="F17" s="23"/>
      <c r="G17" s="23"/>
      <c r="H17" s="23">
        <v>0</v>
      </c>
      <c r="I17" s="24"/>
      <c r="J17" s="23"/>
      <c r="K17" s="23"/>
      <c r="L17" s="23"/>
      <c r="M17" s="23">
        <v>0</v>
      </c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>
        <v>0</v>
      </c>
      <c r="Y17" s="23">
        <v>0</v>
      </c>
      <c r="Z17" s="25"/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4"/>
      <c r="AH17" s="23"/>
      <c r="AI17" s="23">
        <v>0</v>
      </c>
      <c r="AJ17" s="23">
        <v>0</v>
      </c>
      <c r="AK17" s="23">
        <v>0</v>
      </c>
      <c r="AL17" s="23">
        <v>0</v>
      </c>
      <c r="AM17" s="23">
        <v>0</v>
      </c>
    </row>
    <row r="18" spans="1:39" ht="69" customHeight="1">
      <c r="A18" s="9" t="s">
        <v>50</v>
      </c>
      <c r="B18" s="27" t="s">
        <v>51</v>
      </c>
      <c r="C18" s="23">
        <v>0</v>
      </c>
      <c r="D18" s="23">
        <v>0</v>
      </c>
      <c r="E18" s="24"/>
      <c r="F18" s="23"/>
      <c r="G18" s="23"/>
      <c r="H18" s="23">
        <v>0</v>
      </c>
      <c r="I18" s="24"/>
      <c r="J18" s="23"/>
      <c r="K18" s="23"/>
      <c r="L18" s="23"/>
      <c r="M18" s="23">
        <v>0</v>
      </c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>
        <v>0</v>
      </c>
      <c r="Y18" s="23">
        <v>0</v>
      </c>
      <c r="Z18" s="25"/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4"/>
      <c r="AH18" s="23"/>
      <c r="AI18" s="23">
        <v>0</v>
      </c>
      <c r="AJ18" s="23">
        <v>0</v>
      </c>
      <c r="AK18" s="23">
        <v>0</v>
      </c>
      <c r="AL18" s="23">
        <v>0</v>
      </c>
      <c r="AM18" s="23">
        <v>0</v>
      </c>
    </row>
    <row r="19" spans="1:39" ht="69" customHeight="1">
      <c r="A19" s="9" t="s">
        <v>52</v>
      </c>
      <c r="B19" s="27" t="s">
        <v>53</v>
      </c>
      <c r="C19" s="23">
        <v>0</v>
      </c>
      <c r="D19" s="23">
        <v>0</v>
      </c>
      <c r="E19" s="24"/>
      <c r="F19" s="23"/>
      <c r="G19" s="23"/>
      <c r="H19" s="23">
        <v>0</v>
      </c>
      <c r="I19" s="24"/>
      <c r="J19" s="23"/>
      <c r="K19" s="23"/>
      <c r="L19" s="23"/>
      <c r="M19" s="23">
        <v>0</v>
      </c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>
        <v>0</v>
      </c>
      <c r="Y19" s="23">
        <v>0</v>
      </c>
      <c r="Z19" s="25"/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4"/>
      <c r="AH19" s="23"/>
      <c r="AI19" s="23">
        <v>0</v>
      </c>
      <c r="AJ19" s="23">
        <v>0</v>
      </c>
      <c r="AK19" s="23">
        <v>0</v>
      </c>
      <c r="AL19" s="23">
        <v>0</v>
      </c>
      <c r="AM19" s="23">
        <v>0</v>
      </c>
    </row>
    <row r="20" spans="1:39" ht="69" customHeight="1">
      <c r="A20" s="9" t="s">
        <v>54</v>
      </c>
      <c r="B20" s="27" t="s">
        <v>55</v>
      </c>
      <c r="C20" s="23">
        <v>0</v>
      </c>
      <c r="D20" s="23">
        <v>0</v>
      </c>
      <c r="E20" s="24"/>
      <c r="F20" s="23"/>
      <c r="G20" s="23"/>
      <c r="H20" s="23">
        <v>0</v>
      </c>
      <c r="I20" s="24"/>
      <c r="J20" s="23"/>
      <c r="K20" s="23"/>
      <c r="L20" s="23"/>
      <c r="M20" s="23">
        <v>0</v>
      </c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>
        <v>0</v>
      </c>
      <c r="Y20" s="23">
        <v>0</v>
      </c>
      <c r="Z20" s="25"/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4"/>
      <c r="AH20" s="23"/>
      <c r="AI20" s="23">
        <v>0</v>
      </c>
      <c r="AJ20" s="23">
        <v>0</v>
      </c>
      <c r="AK20" s="23">
        <v>0</v>
      </c>
      <c r="AL20" s="23">
        <v>0</v>
      </c>
      <c r="AM20" s="23">
        <v>0</v>
      </c>
    </row>
    <row r="21" spans="1:39" ht="69" customHeight="1">
      <c r="A21" s="9" t="s">
        <v>56</v>
      </c>
      <c r="B21" s="27" t="s">
        <v>57</v>
      </c>
      <c r="C21" s="23">
        <v>0</v>
      </c>
      <c r="D21" s="23">
        <v>0</v>
      </c>
      <c r="E21" s="24"/>
      <c r="F21" s="23"/>
      <c r="G21" s="23"/>
      <c r="H21" s="23">
        <v>0</v>
      </c>
      <c r="I21" s="24"/>
      <c r="J21" s="23"/>
      <c r="K21" s="23"/>
      <c r="L21" s="23"/>
      <c r="M21" s="23">
        <v>0</v>
      </c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>
        <v>0</v>
      </c>
      <c r="Y21" s="23">
        <v>0</v>
      </c>
      <c r="Z21" s="25"/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4"/>
      <c r="AH21" s="23"/>
      <c r="AI21" s="23">
        <v>0</v>
      </c>
      <c r="AJ21" s="23">
        <v>0</v>
      </c>
      <c r="AK21" s="23">
        <v>0</v>
      </c>
      <c r="AL21" s="23">
        <v>0</v>
      </c>
      <c r="AM21" s="23">
        <v>0</v>
      </c>
    </row>
    <row r="22" spans="1:39" ht="69" customHeight="1">
      <c r="A22" s="9" t="s">
        <v>58</v>
      </c>
      <c r="B22" s="27" t="s">
        <v>59</v>
      </c>
      <c r="C22" s="23">
        <v>0</v>
      </c>
      <c r="D22" s="23">
        <v>0</v>
      </c>
      <c r="E22" s="24"/>
      <c r="F22" s="23"/>
      <c r="G22" s="23"/>
      <c r="H22" s="23">
        <v>0</v>
      </c>
      <c r="I22" s="24"/>
      <c r="J22" s="23"/>
      <c r="K22" s="23"/>
      <c r="L22" s="23"/>
      <c r="M22" s="23">
        <v>0</v>
      </c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>
        <v>0</v>
      </c>
      <c r="Y22" s="23">
        <v>0</v>
      </c>
      <c r="Z22" s="25"/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4"/>
      <c r="AH22" s="23"/>
      <c r="AI22" s="23">
        <v>0</v>
      </c>
      <c r="AJ22" s="23">
        <v>0</v>
      </c>
      <c r="AK22" s="23">
        <v>0</v>
      </c>
      <c r="AL22" s="23">
        <v>0</v>
      </c>
      <c r="AM22" s="23">
        <v>0</v>
      </c>
    </row>
    <row r="23" spans="1:39" ht="69" customHeight="1">
      <c r="A23" s="9" t="s">
        <v>60</v>
      </c>
      <c r="B23" s="27" t="s">
        <v>61</v>
      </c>
      <c r="C23" s="23">
        <v>0</v>
      </c>
      <c r="D23" s="23">
        <v>0</v>
      </c>
      <c r="E23" s="24"/>
      <c r="F23" s="23"/>
      <c r="G23" s="23"/>
      <c r="H23" s="23">
        <v>0</v>
      </c>
      <c r="I23" s="24"/>
      <c r="J23" s="23"/>
      <c r="K23" s="23"/>
      <c r="L23" s="23"/>
      <c r="M23" s="23">
        <v>0</v>
      </c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>
        <v>0</v>
      </c>
      <c r="Y23" s="23">
        <v>0</v>
      </c>
      <c r="Z23" s="25"/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4"/>
      <c r="AH23" s="23"/>
      <c r="AI23" s="23">
        <v>0</v>
      </c>
      <c r="AJ23" s="23">
        <v>0</v>
      </c>
      <c r="AK23" s="23">
        <v>0</v>
      </c>
      <c r="AL23" s="23">
        <v>0</v>
      </c>
      <c r="AM23" s="23">
        <v>0</v>
      </c>
    </row>
    <row r="24" spans="1:39" s="8" customFormat="1" ht="69" customHeight="1">
      <c r="A24" s="9">
        <v>7</v>
      </c>
      <c r="B24" s="5" t="s">
        <v>62</v>
      </c>
      <c r="C24" s="21">
        <f>C25+C26+C27+C28+C29</f>
        <v>0</v>
      </c>
      <c r="D24" s="21">
        <f>D25+D26+D27+D28+D29</f>
        <v>0</v>
      </c>
      <c r="E24" s="21">
        <f t="shared" ref="E24:AM24" si="3">E25+E26+E27+E28+E29</f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>
      <c r="A25" s="11" t="s">
        <v>63</v>
      </c>
      <c r="B25" s="27" t="s">
        <v>64</v>
      </c>
      <c r="C25" s="23">
        <v>0</v>
      </c>
      <c r="D25" s="23">
        <v>0</v>
      </c>
      <c r="E25" s="24"/>
      <c r="F25" s="23"/>
      <c r="G25" s="23"/>
      <c r="H25" s="23">
        <v>0</v>
      </c>
      <c r="I25" s="24"/>
      <c r="J25" s="23"/>
      <c r="K25" s="23"/>
      <c r="L25" s="23"/>
      <c r="M25" s="23">
        <v>0</v>
      </c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>
        <v>0</v>
      </c>
      <c r="Y25" s="23">
        <v>0</v>
      </c>
      <c r="Z25" s="25"/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4"/>
      <c r="AH25" s="23"/>
      <c r="AI25" s="23">
        <v>0</v>
      </c>
      <c r="AJ25" s="23">
        <v>0</v>
      </c>
      <c r="AK25" s="23">
        <v>0</v>
      </c>
      <c r="AL25" s="23">
        <v>0</v>
      </c>
      <c r="AM25" s="23">
        <v>0</v>
      </c>
    </row>
    <row r="26" spans="1:39" ht="69" customHeight="1">
      <c r="A26" s="11" t="s">
        <v>65</v>
      </c>
      <c r="B26" s="27" t="s">
        <v>66</v>
      </c>
      <c r="C26" s="23">
        <v>0</v>
      </c>
      <c r="D26" s="23">
        <v>0</v>
      </c>
      <c r="E26" s="24"/>
      <c r="F26" s="23"/>
      <c r="G26" s="23"/>
      <c r="H26" s="23">
        <v>0</v>
      </c>
      <c r="I26" s="24"/>
      <c r="J26" s="23"/>
      <c r="K26" s="23"/>
      <c r="L26" s="23"/>
      <c r="M26" s="23">
        <v>0</v>
      </c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>
        <v>0</v>
      </c>
      <c r="Y26" s="23">
        <v>0</v>
      </c>
      <c r="Z26" s="25"/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4"/>
      <c r="AH26" s="23"/>
      <c r="AI26" s="23">
        <v>0</v>
      </c>
      <c r="AJ26" s="23">
        <v>0</v>
      </c>
      <c r="AK26" s="23">
        <v>0</v>
      </c>
      <c r="AL26" s="23">
        <v>0</v>
      </c>
      <c r="AM26" s="23">
        <v>0</v>
      </c>
    </row>
    <row r="27" spans="1:39" ht="69" customHeight="1">
      <c r="A27" s="11" t="s">
        <v>67</v>
      </c>
      <c r="B27" s="27" t="s">
        <v>68</v>
      </c>
      <c r="C27" s="23">
        <v>0</v>
      </c>
      <c r="D27" s="23">
        <v>0</v>
      </c>
      <c r="E27" s="24"/>
      <c r="F27" s="23"/>
      <c r="G27" s="23"/>
      <c r="H27" s="23">
        <v>0</v>
      </c>
      <c r="I27" s="24"/>
      <c r="J27" s="23"/>
      <c r="K27" s="23"/>
      <c r="L27" s="23"/>
      <c r="M27" s="23">
        <v>0</v>
      </c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>
        <v>0</v>
      </c>
      <c r="Y27" s="23">
        <v>0</v>
      </c>
      <c r="Z27" s="25"/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4"/>
      <c r="AH27" s="23"/>
      <c r="AI27" s="23">
        <v>0</v>
      </c>
      <c r="AJ27" s="23">
        <v>0</v>
      </c>
      <c r="AK27" s="23">
        <v>0</v>
      </c>
      <c r="AL27" s="23">
        <v>0</v>
      </c>
      <c r="AM27" s="23">
        <v>0</v>
      </c>
    </row>
    <row r="28" spans="1:39" ht="69" customHeight="1">
      <c r="A28" s="11" t="s">
        <v>69</v>
      </c>
      <c r="B28" s="27" t="s">
        <v>70</v>
      </c>
      <c r="C28" s="23">
        <v>0</v>
      </c>
      <c r="D28" s="23">
        <v>0</v>
      </c>
      <c r="E28" s="24"/>
      <c r="F28" s="23"/>
      <c r="G28" s="23"/>
      <c r="H28" s="23">
        <v>0</v>
      </c>
      <c r="I28" s="24"/>
      <c r="J28" s="23"/>
      <c r="K28" s="23"/>
      <c r="L28" s="23"/>
      <c r="M28" s="23">
        <v>0</v>
      </c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>
        <v>0</v>
      </c>
      <c r="Y28" s="23">
        <v>0</v>
      </c>
      <c r="Z28" s="25"/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4"/>
      <c r="AH28" s="23"/>
      <c r="AI28" s="23">
        <v>0</v>
      </c>
      <c r="AJ28" s="23">
        <v>0</v>
      </c>
      <c r="AK28" s="23">
        <v>0</v>
      </c>
      <c r="AL28" s="23">
        <v>0</v>
      </c>
      <c r="AM28" s="23">
        <v>0</v>
      </c>
    </row>
    <row r="29" spans="1:39" ht="69" customHeight="1">
      <c r="A29" s="11" t="s">
        <v>71</v>
      </c>
      <c r="B29" s="27" t="s">
        <v>72</v>
      </c>
      <c r="C29" s="23">
        <v>0</v>
      </c>
      <c r="D29" s="23">
        <v>0</v>
      </c>
      <c r="E29" s="24"/>
      <c r="F29" s="23"/>
      <c r="G29" s="23"/>
      <c r="H29" s="23">
        <v>0</v>
      </c>
      <c r="I29" s="24"/>
      <c r="J29" s="23"/>
      <c r="K29" s="23"/>
      <c r="L29" s="23"/>
      <c r="M29" s="23">
        <v>0</v>
      </c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>
        <v>0</v>
      </c>
      <c r="Y29" s="23">
        <v>0</v>
      </c>
      <c r="Z29" s="25"/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4"/>
      <c r="AH29" s="23"/>
      <c r="AI29" s="23">
        <v>0</v>
      </c>
      <c r="AJ29" s="23">
        <v>0</v>
      </c>
      <c r="AK29" s="23">
        <v>0</v>
      </c>
      <c r="AL29" s="23">
        <v>0</v>
      </c>
      <c r="AM29" s="23">
        <v>0</v>
      </c>
    </row>
    <row r="30" spans="1:39" s="8" customFormat="1" ht="69" customHeight="1">
      <c r="A30" s="11" t="s">
        <v>73</v>
      </c>
      <c r="B30" s="5" t="s">
        <v>74</v>
      </c>
      <c r="C30" s="23">
        <v>0</v>
      </c>
      <c r="D30" s="23">
        <v>0</v>
      </c>
      <c r="E30" s="24"/>
      <c r="F30" s="23"/>
      <c r="G30" s="23"/>
      <c r="H30" s="23">
        <v>0</v>
      </c>
      <c r="I30" s="24"/>
      <c r="J30" s="23"/>
      <c r="K30" s="23"/>
      <c r="L30" s="23"/>
      <c r="M30" s="23">
        <v>0</v>
      </c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>
        <v>0</v>
      </c>
      <c r="Y30" s="23">
        <v>0</v>
      </c>
      <c r="Z30" s="25"/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4"/>
      <c r="AH30" s="23"/>
      <c r="AI30" s="23">
        <v>0</v>
      </c>
      <c r="AJ30" s="23">
        <v>0</v>
      </c>
      <c r="AK30" s="23">
        <v>0</v>
      </c>
      <c r="AL30" s="23">
        <v>0</v>
      </c>
      <c r="AM30" s="23">
        <v>0</v>
      </c>
    </row>
    <row r="31" spans="1:39" s="8" customFormat="1" ht="69" customHeight="1">
      <c r="A31" s="11" t="s">
        <v>75</v>
      </c>
      <c r="B31" s="5" t="s">
        <v>76</v>
      </c>
      <c r="C31" s="23">
        <v>0</v>
      </c>
      <c r="D31" s="23">
        <v>0</v>
      </c>
      <c r="E31" s="24"/>
      <c r="F31" s="23"/>
      <c r="G31" s="23"/>
      <c r="H31" s="23">
        <v>1</v>
      </c>
      <c r="I31" s="24">
        <v>1</v>
      </c>
      <c r="J31" s="23"/>
      <c r="K31" s="23"/>
      <c r="L31" s="23"/>
      <c r="M31" s="23">
        <v>0</v>
      </c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>
        <v>0</v>
      </c>
      <c r="Y31" s="23">
        <v>0</v>
      </c>
      <c r="Z31" s="25">
        <v>1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4"/>
      <c r="AH31" s="23"/>
      <c r="AI31" s="23">
        <v>0</v>
      </c>
      <c r="AJ31" s="23">
        <v>0</v>
      </c>
      <c r="AK31" s="23">
        <v>0</v>
      </c>
      <c r="AL31" s="23">
        <v>0</v>
      </c>
      <c r="AM31" s="23">
        <v>0</v>
      </c>
    </row>
    <row r="32" spans="1:39" s="8" customFormat="1" ht="69" customHeight="1">
      <c r="A32" s="11" t="s">
        <v>77</v>
      </c>
      <c r="B32" s="5" t="s">
        <v>78</v>
      </c>
      <c r="C32" s="23">
        <v>0</v>
      </c>
      <c r="D32" s="23">
        <v>0</v>
      </c>
      <c r="E32" s="24"/>
      <c r="F32" s="23"/>
      <c r="G32" s="23"/>
      <c r="H32" s="23">
        <v>0</v>
      </c>
      <c r="I32" s="24"/>
      <c r="J32" s="23"/>
      <c r="K32" s="23"/>
      <c r="L32" s="23"/>
      <c r="M32" s="23">
        <v>0</v>
      </c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>
        <v>0</v>
      </c>
      <c r="Y32" s="23">
        <v>0</v>
      </c>
      <c r="Z32" s="25"/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4"/>
      <c r="AH32" s="23"/>
      <c r="AI32" s="23">
        <v>0</v>
      </c>
      <c r="AJ32" s="23">
        <v>0</v>
      </c>
      <c r="AK32" s="23">
        <v>0</v>
      </c>
      <c r="AL32" s="23">
        <v>0</v>
      </c>
      <c r="AM32" s="23">
        <v>0</v>
      </c>
    </row>
    <row r="33" spans="1:39" s="8" customFormat="1" ht="69" customHeight="1">
      <c r="A33" s="11" t="s">
        <v>79</v>
      </c>
      <c r="B33" s="5" t="s">
        <v>80</v>
      </c>
      <c r="C33" s="23">
        <v>0</v>
      </c>
      <c r="D33" s="23">
        <v>0</v>
      </c>
      <c r="E33" s="24"/>
      <c r="F33" s="23"/>
      <c r="G33" s="23"/>
      <c r="H33" s="23">
        <v>0</v>
      </c>
      <c r="I33" s="24"/>
      <c r="J33" s="23"/>
      <c r="K33" s="23"/>
      <c r="L33" s="23"/>
      <c r="M33" s="23">
        <v>0</v>
      </c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>
        <v>0</v>
      </c>
      <c r="Y33" s="23">
        <v>0</v>
      </c>
      <c r="Z33" s="25"/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4"/>
      <c r="AH33" s="23"/>
      <c r="AI33" s="23">
        <v>0</v>
      </c>
      <c r="AJ33" s="23">
        <v>0</v>
      </c>
      <c r="AK33" s="23">
        <v>0</v>
      </c>
      <c r="AL33" s="23">
        <v>0</v>
      </c>
      <c r="AM33" s="23">
        <v>0</v>
      </c>
    </row>
    <row r="34" spans="1:39" s="8" customFormat="1" ht="69" customHeight="1">
      <c r="A34" s="11" t="s">
        <v>81</v>
      </c>
      <c r="B34" s="5" t="s">
        <v>82</v>
      </c>
      <c r="C34" s="23">
        <v>0</v>
      </c>
      <c r="D34" s="23">
        <v>0</v>
      </c>
      <c r="E34" s="24"/>
      <c r="F34" s="23"/>
      <c r="G34" s="23"/>
      <c r="H34" s="23">
        <v>0</v>
      </c>
      <c r="I34" s="24"/>
      <c r="J34" s="23"/>
      <c r="K34" s="23"/>
      <c r="L34" s="23"/>
      <c r="M34" s="23">
        <v>0</v>
      </c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>
        <v>0</v>
      </c>
      <c r="Y34" s="23">
        <v>0</v>
      </c>
      <c r="Z34" s="25"/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4"/>
      <c r="AH34" s="23"/>
      <c r="AI34" s="23">
        <v>0</v>
      </c>
      <c r="AJ34" s="23">
        <v>0</v>
      </c>
      <c r="AK34" s="23">
        <v>0</v>
      </c>
      <c r="AL34" s="23">
        <v>0</v>
      </c>
      <c r="AM34" s="23">
        <v>0</v>
      </c>
    </row>
    <row r="35" spans="1:39" s="8" customFormat="1" ht="69" customHeight="1">
      <c r="A35" s="11" t="s">
        <v>83</v>
      </c>
      <c r="B35" s="5" t="s">
        <v>104</v>
      </c>
      <c r="C35" s="23">
        <v>0</v>
      </c>
      <c r="D35" s="23">
        <v>0</v>
      </c>
      <c r="E35" s="24"/>
      <c r="F35" s="23"/>
      <c r="G35" s="23"/>
      <c r="H35" s="23">
        <v>0</v>
      </c>
      <c r="I35" s="24"/>
      <c r="J35" s="23"/>
      <c r="K35" s="23"/>
      <c r="L35" s="23"/>
      <c r="M35" s="23">
        <v>0</v>
      </c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>
        <v>0</v>
      </c>
      <c r="Y35" s="23">
        <v>0</v>
      </c>
      <c r="Z35" s="25"/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4"/>
      <c r="AH35" s="23"/>
      <c r="AI35" s="23">
        <v>0</v>
      </c>
      <c r="AJ35" s="23">
        <v>0</v>
      </c>
      <c r="AK35" s="23">
        <v>0</v>
      </c>
      <c r="AL35" s="23">
        <v>0</v>
      </c>
      <c r="AM35" s="23">
        <v>0</v>
      </c>
    </row>
    <row r="36" spans="1:39" s="8" customFormat="1" ht="69" customHeight="1">
      <c r="A36" s="11" t="s">
        <v>108</v>
      </c>
      <c r="B36" s="5" t="s">
        <v>105</v>
      </c>
      <c r="C36" s="23">
        <v>0</v>
      </c>
      <c r="D36" s="23">
        <v>0</v>
      </c>
      <c r="E36" s="24"/>
      <c r="F36" s="23"/>
      <c r="G36" s="23"/>
      <c r="H36" s="23">
        <v>0</v>
      </c>
      <c r="I36" s="24"/>
      <c r="J36" s="23"/>
      <c r="K36" s="23"/>
      <c r="L36" s="23"/>
      <c r="M36" s="23">
        <v>0</v>
      </c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>
        <v>0</v>
      </c>
      <c r="Y36" s="23">
        <v>0</v>
      </c>
      <c r="Z36" s="25"/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4"/>
      <c r="AH36" s="23"/>
      <c r="AI36" s="23">
        <v>0</v>
      </c>
      <c r="AJ36" s="23">
        <v>0</v>
      </c>
      <c r="AK36" s="23">
        <v>0</v>
      </c>
      <c r="AL36" s="23">
        <v>0</v>
      </c>
      <c r="AM36" s="23">
        <v>0</v>
      </c>
    </row>
    <row r="37" spans="1:39" ht="69" customHeight="1">
      <c r="A37" s="11" t="s">
        <v>84</v>
      </c>
      <c r="B37" s="5" t="s">
        <v>85</v>
      </c>
      <c r="C37" s="23">
        <v>0</v>
      </c>
      <c r="D37" s="23">
        <v>0</v>
      </c>
      <c r="E37" s="24"/>
      <c r="F37" s="23"/>
      <c r="G37" s="23"/>
      <c r="H37" s="23">
        <v>0</v>
      </c>
      <c r="I37" s="24"/>
      <c r="J37" s="23"/>
      <c r="K37" s="23"/>
      <c r="L37" s="23"/>
      <c r="M37" s="23">
        <v>0</v>
      </c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>
        <v>0</v>
      </c>
      <c r="Y37" s="23">
        <v>0</v>
      </c>
      <c r="Z37" s="25"/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4"/>
      <c r="AH37" s="23"/>
      <c r="AI37" s="23">
        <v>0</v>
      </c>
      <c r="AJ37" s="23">
        <v>0</v>
      </c>
      <c r="AK37" s="23">
        <v>0</v>
      </c>
      <c r="AL37" s="23">
        <v>0</v>
      </c>
      <c r="AM37" s="23">
        <v>0</v>
      </c>
    </row>
    <row r="38" spans="1:39" ht="69" customHeight="1">
      <c r="A38" s="11" t="s">
        <v>86</v>
      </c>
      <c r="B38" s="5" t="s">
        <v>87</v>
      </c>
      <c r="C38" s="23">
        <v>0</v>
      </c>
      <c r="D38" s="23">
        <v>0</v>
      </c>
      <c r="E38" s="24"/>
      <c r="F38" s="23"/>
      <c r="G38" s="23"/>
      <c r="H38" s="23">
        <v>0</v>
      </c>
      <c r="I38" s="24"/>
      <c r="J38" s="23"/>
      <c r="K38" s="23"/>
      <c r="L38" s="23"/>
      <c r="M38" s="23">
        <v>0</v>
      </c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>
        <v>0</v>
      </c>
      <c r="Y38" s="23">
        <v>0</v>
      </c>
      <c r="Z38" s="25"/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4"/>
      <c r="AH38" s="23"/>
      <c r="AI38" s="23">
        <v>0</v>
      </c>
      <c r="AJ38" s="23">
        <v>0</v>
      </c>
      <c r="AK38" s="23">
        <v>0</v>
      </c>
      <c r="AL38" s="23">
        <v>0</v>
      </c>
      <c r="AM38" s="23">
        <v>0</v>
      </c>
    </row>
    <row r="39" spans="1:39" ht="69" customHeight="1">
      <c r="A39" s="11" t="s">
        <v>88</v>
      </c>
      <c r="B39" s="5" t="s">
        <v>89</v>
      </c>
      <c r="C39" s="23">
        <v>0</v>
      </c>
      <c r="D39" s="23">
        <v>0</v>
      </c>
      <c r="E39" s="24"/>
      <c r="F39" s="23"/>
      <c r="G39" s="23"/>
      <c r="H39" s="23">
        <v>0</v>
      </c>
      <c r="I39" s="24"/>
      <c r="J39" s="23"/>
      <c r="K39" s="23"/>
      <c r="L39" s="23"/>
      <c r="M39" s="23">
        <v>0</v>
      </c>
      <c r="N39" s="25"/>
      <c r="O39" s="23"/>
      <c r="P39" s="23"/>
      <c r="Q39" s="24"/>
      <c r="R39" s="23"/>
      <c r="S39" s="23"/>
      <c r="T39" s="23"/>
      <c r="U39" s="24"/>
      <c r="V39" s="23"/>
      <c r="W39" s="23"/>
      <c r="X39" s="23">
        <v>0</v>
      </c>
      <c r="Y39" s="23">
        <v>0</v>
      </c>
      <c r="Z39" s="25"/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4"/>
      <c r="AH39" s="23"/>
      <c r="AI39" s="23">
        <v>0</v>
      </c>
      <c r="AJ39" s="23">
        <v>0</v>
      </c>
      <c r="AK39" s="23">
        <v>0</v>
      </c>
      <c r="AL39" s="23">
        <v>0</v>
      </c>
      <c r="AM39" s="23">
        <v>0</v>
      </c>
    </row>
    <row r="40" spans="1:39" ht="99" customHeight="1">
      <c r="A40" s="11" t="s">
        <v>106</v>
      </c>
      <c r="B40" s="5" t="s">
        <v>107</v>
      </c>
      <c r="C40" s="23">
        <v>0</v>
      </c>
      <c r="D40" s="23">
        <v>0</v>
      </c>
      <c r="E40" s="24"/>
      <c r="F40" s="23"/>
      <c r="G40" s="23"/>
      <c r="H40" s="23">
        <v>0</v>
      </c>
      <c r="I40" s="24"/>
      <c r="J40" s="23"/>
      <c r="K40" s="23"/>
      <c r="L40" s="23"/>
      <c r="M40" s="23">
        <v>0</v>
      </c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>
        <v>0</v>
      </c>
      <c r="Y40" s="23">
        <v>0</v>
      </c>
      <c r="Z40" s="25"/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4"/>
      <c r="AH40" s="23"/>
      <c r="AI40" s="23">
        <v>0</v>
      </c>
      <c r="AJ40" s="23">
        <v>0</v>
      </c>
      <c r="AK40" s="23">
        <v>0</v>
      </c>
      <c r="AL40" s="23">
        <v>0</v>
      </c>
      <c r="AM40" s="23">
        <v>0</v>
      </c>
    </row>
    <row r="41" spans="1:39" ht="69" customHeight="1">
      <c r="A41" s="11" t="s">
        <v>90</v>
      </c>
      <c r="B41" s="26" t="s">
        <v>91</v>
      </c>
      <c r="C41" s="23">
        <v>0</v>
      </c>
      <c r="D41" s="23">
        <v>0</v>
      </c>
      <c r="E41" s="24"/>
      <c r="F41" s="23"/>
      <c r="G41" s="23"/>
      <c r="H41" s="23">
        <v>0</v>
      </c>
      <c r="I41" s="24"/>
      <c r="J41" s="23"/>
      <c r="K41" s="23"/>
      <c r="L41" s="23"/>
      <c r="M41" s="23">
        <v>0</v>
      </c>
      <c r="N41" s="25"/>
      <c r="O41" s="23"/>
      <c r="P41" s="23"/>
      <c r="Q41" s="24"/>
      <c r="R41" s="23"/>
      <c r="S41" s="23"/>
      <c r="T41" s="23"/>
      <c r="U41" s="24"/>
      <c r="V41" s="23"/>
      <c r="W41" s="23"/>
      <c r="X41" s="23">
        <v>0</v>
      </c>
      <c r="Y41" s="23">
        <v>0</v>
      </c>
      <c r="Z41" s="25"/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4"/>
      <c r="AH41" s="23"/>
      <c r="AI41" s="23">
        <v>0</v>
      </c>
      <c r="AJ41" s="23">
        <v>0</v>
      </c>
      <c r="AK41" s="23">
        <v>0</v>
      </c>
      <c r="AL41" s="23">
        <v>0</v>
      </c>
      <c r="AM41" s="23">
        <v>0</v>
      </c>
    </row>
    <row r="42" spans="1:39" ht="69" customHeight="1">
      <c r="A42" s="11" t="s">
        <v>92</v>
      </c>
      <c r="B42" s="26" t="s">
        <v>93</v>
      </c>
      <c r="C42" s="23">
        <v>0</v>
      </c>
      <c r="D42" s="23">
        <v>0</v>
      </c>
      <c r="E42" s="24"/>
      <c r="F42" s="23"/>
      <c r="G42" s="23"/>
      <c r="H42" s="23">
        <v>0</v>
      </c>
      <c r="I42" s="24"/>
      <c r="J42" s="23"/>
      <c r="K42" s="23"/>
      <c r="L42" s="23"/>
      <c r="M42" s="23">
        <v>0</v>
      </c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>
        <v>0</v>
      </c>
      <c r="Y42" s="23">
        <v>0</v>
      </c>
      <c r="Z42" s="25"/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4"/>
      <c r="AH42" s="23"/>
      <c r="AI42" s="23">
        <v>0</v>
      </c>
      <c r="AJ42" s="23">
        <v>0</v>
      </c>
      <c r="AK42" s="23">
        <v>0</v>
      </c>
      <c r="AL42" s="23">
        <v>0</v>
      </c>
      <c r="AM42" s="23">
        <v>0</v>
      </c>
    </row>
    <row r="43" spans="1:39" ht="69" customHeight="1">
      <c r="A43" s="11" t="s">
        <v>94</v>
      </c>
      <c r="B43" s="26" t="s">
        <v>95</v>
      </c>
      <c r="C43" s="23">
        <v>0</v>
      </c>
      <c r="D43" s="23">
        <v>0</v>
      </c>
      <c r="E43" s="24"/>
      <c r="F43" s="23"/>
      <c r="G43" s="23"/>
      <c r="H43" s="23">
        <v>0</v>
      </c>
      <c r="I43" s="24"/>
      <c r="J43" s="23"/>
      <c r="K43" s="23"/>
      <c r="L43" s="23"/>
      <c r="M43" s="23">
        <v>0</v>
      </c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>
        <v>0</v>
      </c>
      <c r="Y43" s="23">
        <v>0</v>
      </c>
      <c r="Z43" s="25"/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4"/>
      <c r="AH43" s="23"/>
      <c r="AI43" s="23">
        <v>0</v>
      </c>
      <c r="AJ43" s="23">
        <v>0</v>
      </c>
      <c r="AK43" s="23">
        <v>0</v>
      </c>
      <c r="AL43" s="23">
        <v>0</v>
      </c>
      <c r="AM43" s="23">
        <v>0</v>
      </c>
    </row>
    <row r="44" spans="1:39" ht="69" customHeight="1">
      <c r="A44" s="11" t="s">
        <v>96</v>
      </c>
      <c r="B44" s="26" t="s">
        <v>97</v>
      </c>
      <c r="C44" s="23">
        <v>0</v>
      </c>
      <c r="D44" s="23">
        <v>0</v>
      </c>
      <c r="E44" s="24"/>
      <c r="F44" s="23"/>
      <c r="G44" s="23"/>
      <c r="H44" s="23">
        <v>0</v>
      </c>
      <c r="I44" s="24"/>
      <c r="J44" s="23"/>
      <c r="K44" s="23"/>
      <c r="L44" s="23"/>
      <c r="M44" s="23">
        <v>0</v>
      </c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>
        <v>0</v>
      </c>
      <c r="Y44" s="23">
        <v>0</v>
      </c>
      <c r="Z44" s="25"/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4"/>
      <c r="AH44" s="23"/>
      <c r="AI44" s="23">
        <v>0</v>
      </c>
      <c r="AJ44" s="23">
        <v>0</v>
      </c>
      <c r="AK44" s="23">
        <v>0</v>
      </c>
      <c r="AL44" s="23">
        <v>0</v>
      </c>
      <c r="AM44" s="23">
        <v>0</v>
      </c>
    </row>
    <row r="45" spans="1:39" ht="69" customHeight="1">
      <c r="A45" s="11" t="s">
        <v>98</v>
      </c>
      <c r="B45" s="5" t="s">
        <v>99</v>
      </c>
      <c r="C45" s="23">
        <v>0</v>
      </c>
      <c r="D45" s="23">
        <v>0</v>
      </c>
      <c r="E45" s="24"/>
      <c r="F45" s="23"/>
      <c r="G45" s="23"/>
      <c r="H45" s="23">
        <v>0</v>
      </c>
      <c r="I45" s="24"/>
      <c r="J45" s="23"/>
      <c r="K45" s="23"/>
      <c r="L45" s="23"/>
      <c r="M45" s="23">
        <v>0</v>
      </c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>
        <v>0</v>
      </c>
      <c r="Y45" s="23">
        <v>0</v>
      </c>
      <c r="Z45" s="25"/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4"/>
      <c r="AH45" s="23"/>
      <c r="AI45" s="23">
        <v>0</v>
      </c>
      <c r="AJ45" s="23">
        <v>0</v>
      </c>
      <c r="AK45" s="23">
        <v>0</v>
      </c>
      <c r="AL45" s="23">
        <v>0</v>
      </c>
      <c r="AM45" s="23">
        <v>0</v>
      </c>
    </row>
    <row r="46" spans="1:39" ht="69" customHeight="1">
      <c r="A46" s="11" t="s">
        <v>100</v>
      </c>
      <c r="B46" s="26" t="s">
        <v>101</v>
      </c>
      <c r="C46" s="23">
        <v>0</v>
      </c>
      <c r="D46" s="23">
        <v>0</v>
      </c>
      <c r="E46" s="24"/>
      <c r="F46" s="23"/>
      <c r="G46" s="23"/>
      <c r="H46" s="23">
        <v>0</v>
      </c>
      <c r="I46" s="24"/>
      <c r="J46" s="23"/>
      <c r="K46" s="23"/>
      <c r="L46" s="23"/>
      <c r="M46" s="23">
        <v>0</v>
      </c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>
        <v>0</v>
      </c>
      <c r="Y46" s="23">
        <v>0</v>
      </c>
      <c r="Z46" s="25"/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4"/>
      <c r="AH46" s="23"/>
      <c r="AI46" s="23">
        <v>0</v>
      </c>
      <c r="AJ46" s="23">
        <v>0</v>
      </c>
      <c r="AK46" s="23">
        <v>0</v>
      </c>
      <c r="AL46" s="23">
        <v>0</v>
      </c>
      <c r="AM46" s="23">
        <v>0</v>
      </c>
    </row>
    <row r="47" spans="1:39" s="8" customFormat="1" ht="69" customHeight="1">
      <c r="A47" s="11" t="s">
        <v>102</v>
      </c>
      <c r="B47" s="5" t="s">
        <v>72</v>
      </c>
      <c r="C47" s="23">
        <v>0</v>
      </c>
      <c r="D47" s="23">
        <v>0</v>
      </c>
      <c r="E47" s="24"/>
      <c r="F47" s="23"/>
      <c r="G47" s="23"/>
      <c r="H47" s="23">
        <v>0</v>
      </c>
      <c r="I47" s="24"/>
      <c r="J47" s="23"/>
      <c r="K47" s="23"/>
      <c r="L47" s="23"/>
      <c r="M47" s="23">
        <v>0</v>
      </c>
      <c r="N47" s="25"/>
      <c r="O47" s="23"/>
      <c r="P47" s="23"/>
      <c r="Q47" s="24"/>
      <c r="R47" s="23"/>
      <c r="S47" s="23"/>
      <c r="T47" s="23"/>
      <c r="U47" s="24"/>
      <c r="V47" s="23"/>
      <c r="W47" s="23"/>
      <c r="X47" s="23">
        <v>0</v>
      </c>
      <c r="Y47" s="23">
        <v>0</v>
      </c>
      <c r="Z47" s="25"/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4"/>
      <c r="AH47" s="23"/>
      <c r="AI47" s="23">
        <v>0</v>
      </c>
      <c r="AJ47" s="23">
        <v>0</v>
      </c>
      <c r="AK47" s="23">
        <v>0</v>
      </c>
      <c r="AL47" s="23">
        <v>0</v>
      </c>
      <c r="AM47" s="23">
        <v>0</v>
      </c>
    </row>
    <row r="48" spans="1:39" s="8" customFormat="1" ht="69" customHeight="1">
      <c r="A48" s="11"/>
      <c r="B48" s="5" t="s">
        <v>13</v>
      </c>
      <c r="C48" s="22">
        <f>C9+C12+C15+C16+C24++C30+C31+C32+C33+C34+C35+C36+C37+C38+C39+C40+C41+C42+C43+C44+C45+C46+C47</f>
        <v>0</v>
      </c>
      <c r="D48" s="22">
        <f t="shared" ref="D48:AM48" si="4">D9+D12+D15+D16+D24++D30+D31+D32+D33+D34+D35+D36+D37+D38+D39+D40+D41+D42+D43+D44+D45+D46+D47</f>
        <v>0</v>
      </c>
      <c r="E48" s="22">
        <f t="shared" si="4"/>
        <v>0</v>
      </c>
      <c r="F48" s="22">
        <f t="shared" si="4"/>
        <v>0</v>
      </c>
      <c r="G48" s="22">
        <f t="shared" si="4"/>
        <v>0</v>
      </c>
      <c r="H48" s="22">
        <f t="shared" si="4"/>
        <v>58</v>
      </c>
      <c r="I48" s="22">
        <f t="shared" si="4"/>
        <v>18</v>
      </c>
      <c r="J48" s="22">
        <f t="shared" si="4"/>
        <v>14</v>
      </c>
      <c r="K48" s="22">
        <f t="shared" si="4"/>
        <v>9</v>
      </c>
      <c r="L48" s="22">
        <f t="shared" si="4"/>
        <v>17</v>
      </c>
      <c r="M48" s="22">
        <f t="shared" si="4"/>
        <v>0</v>
      </c>
      <c r="N48" s="22">
        <f t="shared" si="4"/>
        <v>0</v>
      </c>
      <c r="O48" s="22">
        <f t="shared" si="4"/>
        <v>0</v>
      </c>
      <c r="P48" s="22">
        <f t="shared" si="4"/>
        <v>0</v>
      </c>
      <c r="Q48" s="22">
        <f t="shared" si="4"/>
        <v>0</v>
      </c>
      <c r="R48" s="22">
        <f t="shared" si="4"/>
        <v>0</v>
      </c>
      <c r="S48" s="22">
        <f t="shared" si="4"/>
        <v>0</v>
      </c>
      <c r="T48" s="22">
        <f t="shared" si="4"/>
        <v>0</v>
      </c>
      <c r="U48" s="22">
        <f t="shared" si="4"/>
        <v>0</v>
      </c>
      <c r="V48" s="22">
        <f t="shared" si="4"/>
        <v>0</v>
      </c>
      <c r="W48" s="22">
        <f t="shared" si="4"/>
        <v>0</v>
      </c>
      <c r="X48" s="22">
        <f t="shared" si="4"/>
        <v>0</v>
      </c>
      <c r="Y48" s="22">
        <f t="shared" si="4"/>
        <v>0</v>
      </c>
      <c r="Z48" s="22">
        <f t="shared" si="4"/>
        <v>18</v>
      </c>
      <c r="AA48" s="22">
        <f t="shared" si="4"/>
        <v>0</v>
      </c>
      <c r="AB48" s="22">
        <f t="shared" si="4"/>
        <v>0</v>
      </c>
      <c r="AC48" s="22">
        <f t="shared" si="4"/>
        <v>0</v>
      </c>
      <c r="AD48" s="22">
        <f t="shared" si="4"/>
        <v>0</v>
      </c>
      <c r="AE48" s="22">
        <f t="shared" si="4"/>
        <v>0</v>
      </c>
      <c r="AF48" s="22">
        <f t="shared" si="4"/>
        <v>0</v>
      </c>
      <c r="AG48" s="22">
        <f t="shared" si="4"/>
        <v>0</v>
      </c>
      <c r="AH48" s="22">
        <f t="shared" si="4"/>
        <v>0</v>
      </c>
      <c r="AI48" s="22">
        <f t="shared" si="4"/>
        <v>0</v>
      </c>
      <c r="AJ48" s="22">
        <f t="shared" si="4"/>
        <v>0</v>
      </c>
      <c r="AK48" s="22">
        <f t="shared" si="4"/>
        <v>0</v>
      </c>
      <c r="AL48" s="22">
        <f t="shared" si="4"/>
        <v>0</v>
      </c>
      <c r="AM48" s="22">
        <f t="shared" si="4"/>
        <v>0</v>
      </c>
    </row>
    <row r="49" spans="1:39" ht="16.5" customHeight="1">
      <c r="A49" s="13"/>
      <c r="B49" s="13"/>
      <c r="C49" s="13" t="s">
        <v>113</v>
      </c>
      <c r="D49" s="13" t="s">
        <v>114</v>
      </c>
      <c r="E49" s="13" t="s">
        <v>115</v>
      </c>
      <c r="F49" s="13" t="s">
        <v>116</v>
      </c>
      <c r="G49" s="13" t="s">
        <v>117</v>
      </c>
      <c r="H49" s="13" t="s">
        <v>118</v>
      </c>
      <c r="I49" s="13" t="s">
        <v>119</v>
      </c>
      <c r="J49" s="13" t="s">
        <v>102</v>
      </c>
      <c r="K49" s="13" t="s">
        <v>73</v>
      </c>
      <c r="L49" s="13" t="s">
        <v>75</v>
      </c>
      <c r="M49" s="13" t="s">
        <v>77</v>
      </c>
      <c r="N49" s="13" t="s">
        <v>79</v>
      </c>
      <c r="O49" s="13" t="s">
        <v>81</v>
      </c>
      <c r="P49" s="13" t="s">
        <v>83</v>
      </c>
      <c r="Q49" s="13" t="s">
        <v>120</v>
      </c>
      <c r="R49" s="13" t="s">
        <v>108</v>
      </c>
      <c r="S49" s="13" t="s">
        <v>121</v>
      </c>
      <c r="T49" s="13" t="s">
        <v>122</v>
      </c>
      <c r="U49" s="13" t="s">
        <v>123</v>
      </c>
      <c r="V49" s="13" t="s">
        <v>124</v>
      </c>
      <c r="W49" s="13" t="s">
        <v>125</v>
      </c>
      <c r="X49" s="13" t="s">
        <v>126</v>
      </c>
      <c r="Y49" s="13" t="s">
        <v>127</v>
      </c>
      <c r="Z49" s="13" t="s">
        <v>128</v>
      </c>
      <c r="AA49" s="13" t="s">
        <v>129</v>
      </c>
      <c r="AB49" s="13" t="s">
        <v>130</v>
      </c>
      <c r="AC49" s="13" t="s">
        <v>131</v>
      </c>
      <c r="AD49" s="13" t="s">
        <v>132</v>
      </c>
      <c r="AE49" s="13" t="s">
        <v>133</v>
      </c>
      <c r="AF49" s="13" t="s">
        <v>134</v>
      </c>
      <c r="AG49" s="13" t="s">
        <v>135</v>
      </c>
      <c r="AH49" s="13" t="s">
        <v>136</v>
      </c>
      <c r="AI49" s="13" t="s">
        <v>137</v>
      </c>
      <c r="AJ49" s="13" t="s">
        <v>138</v>
      </c>
      <c r="AK49" s="13" t="s">
        <v>139</v>
      </c>
      <c r="AL49" s="13" t="s">
        <v>140</v>
      </c>
      <c r="AM49" s="13" t="s">
        <v>141</v>
      </c>
    </row>
    <row r="50" spans="1:39" ht="21.75" customHeight="1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1:AM137"/>
  <sheetViews>
    <sheetView zoomScale="80" zoomScaleNormal="80" workbookViewId="0">
      <selection activeCell="A5" sqref="A5:B7"/>
    </sheetView>
  </sheetViews>
  <sheetFormatPr defaultRowHeight="12.7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>
      <c r="AI1" s="39" t="s">
        <v>110</v>
      </c>
      <c r="AJ1" s="40"/>
      <c r="AK1" s="40"/>
      <c r="AL1" s="40"/>
      <c r="AM1" s="40"/>
    </row>
    <row r="2" spans="1:39" ht="53.25" customHeight="1">
      <c r="A2" s="30" t="s">
        <v>112</v>
      </c>
      <c r="B2" s="30"/>
      <c r="C2" s="31" t="s">
        <v>0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</row>
    <row r="3" spans="1:39" ht="33" customHeight="1">
      <c r="A3" s="31" t="s">
        <v>166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</row>
    <row r="4" spans="1:39" ht="23.25" customHeight="1">
      <c r="A4" s="32" t="s">
        <v>111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</row>
    <row r="5" spans="1:39" ht="67.5" customHeight="1">
      <c r="A5" s="31"/>
      <c r="B5" s="31"/>
      <c r="C5" s="32" t="s">
        <v>1</v>
      </c>
      <c r="D5" s="32"/>
      <c r="E5" s="32"/>
      <c r="F5" s="32"/>
      <c r="G5" s="32"/>
      <c r="H5" s="36" t="s">
        <v>2</v>
      </c>
      <c r="I5" s="37"/>
      <c r="J5" s="37"/>
      <c r="K5" s="37"/>
      <c r="L5" s="38"/>
      <c r="M5" s="33" t="s">
        <v>3</v>
      </c>
      <c r="N5" s="32" t="s">
        <v>4</v>
      </c>
      <c r="O5" s="32"/>
      <c r="P5" s="32"/>
      <c r="Q5" s="32"/>
      <c r="R5" s="32"/>
      <c r="S5" s="32"/>
      <c r="T5" s="32"/>
      <c r="U5" s="32"/>
      <c r="V5" s="32"/>
      <c r="W5" s="32"/>
      <c r="X5" s="33" t="s">
        <v>5</v>
      </c>
      <c r="Y5" s="33" t="s">
        <v>6</v>
      </c>
      <c r="Z5" s="33" t="s">
        <v>7</v>
      </c>
      <c r="AA5" s="33" t="s">
        <v>8</v>
      </c>
      <c r="AB5" s="32" t="s">
        <v>9</v>
      </c>
      <c r="AC5" s="32"/>
      <c r="AD5" s="32"/>
      <c r="AE5" s="32"/>
      <c r="AF5" s="32"/>
      <c r="AG5" s="33" t="s">
        <v>10</v>
      </c>
      <c r="AH5" s="33" t="s">
        <v>11</v>
      </c>
      <c r="AI5" s="32" t="s">
        <v>12</v>
      </c>
      <c r="AJ5" s="32"/>
      <c r="AK5" s="32"/>
      <c r="AL5" s="32"/>
      <c r="AM5" s="32"/>
    </row>
    <row r="6" spans="1:39" ht="21.75" customHeight="1">
      <c r="A6" s="31"/>
      <c r="B6" s="31"/>
      <c r="C6" s="33" t="s">
        <v>13</v>
      </c>
      <c r="D6" s="33" t="s">
        <v>14</v>
      </c>
      <c r="E6" s="33" t="s">
        <v>15</v>
      </c>
      <c r="F6" s="33" t="s">
        <v>16</v>
      </c>
      <c r="G6" s="33" t="s">
        <v>17</v>
      </c>
      <c r="H6" s="33" t="s">
        <v>13</v>
      </c>
      <c r="I6" s="33" t="s">
        <v>15</v>
      </c>
      <c r="J6" s="33" t="s">
        <v>16</v>
      </c>
      <c r="K6" s="33" t="s">
        <v>17</v>
      </c>
      <c r="L6" s="34" t="s">
        <v>109</v>
      </c>
      <c r="M6" s="33"/>
      <c r="N6" s="33" t="s">
        <v>18</v>
      </c>
      <c r="O6" s="33" t="s">
        <v>19</v>
      </c>
      <c r="P6" s="33" t="s">
        <v>20</v>
      </c>
      <c r="Q6" s="33" t="s">
        <v>21</v>
      </c>
      <c r="R6" s="33" t="s">
        <v>22</v>
      </c>
      <c r="S6" s="32" t="s">
        <v>23</v>
      </c>
      <c r="T6" s="32"/>
      <c r="U6" s="32"/>
      <c r="V6" s="32"/>
      <c r="W6" s="33" t="s">
        <v>24</v>
      </c>
      <c r="X6" s="33"/>
      <c r="Y6" s="33"/>
      <c r="Z6" s="33"/>
      <c r="AA6" s="33"/>
      <c r="AB6" s="33" t="s">
        <v>25</v>
      </c>
      <c r="AC6" s="33" t="s">
        <v>26</v>
      </c>
      <c r="AD6" s="33" t="s">
        <v>13</v>
      </c>
      <c r="AE6" s="33" t="s">
        <v>27</v>
      </c>
      <c r="AF6" s="33" t="s">
        <v>28</v>
      </c>
      <c r="AG6" s="33"/>
      <c r="AH6" s="33"/>
      <c r="AI6" s="33" t="s">
        <v>25</v>
      </c>
      <c r="AJ6" s="33" t="s">
        <v>26</v>
      </c>
      <c r="AK6" s="33" t="s">
        <v>13</v>
      </c>
      <c r="AL6" s="33" t="s">
        <v>29</v>
      </c>
      <c r="AM6" s="33" t="s">
        <v>30</v>
      </c>
    </row>
    <row r="7" spans="1:39" ht="152.25">
      <c r="A7" s="31"/>
      <c r="B7" s="31"/>
      <c r="C7" s="33"/>
      <c r="D7" s="33"/>
      <c r="E7" s="33"/>
      <c r="F7" s="33"/>
      <c r="G7" s="33"/>
      <c r="H7" s="33"/>
      <c r="I7" s="33"/>
      <c r="J7" s="33"/>
      <c r="K7" s="33"/>
      <c r="L7" s="35"/>
      <c r="M7" s="33"/>
      <c r="N7" s="33"/>
      <c r="O7" s="33"/>
      <c r="P7" s="33"/>
      <c r="Q7" s="33"/>
      <c r="R7" s="33"/>
      <c r="S7" s="28" t="s">
        <v>31</v>
      </c>
      <c r="T7" s="28" t="s">
        <v>32</v>
      </c>
      <c r="U7" s="28" t="s">
        <v>33</v>
      </c>
      <c r="V7" s="28" t="s">
        <v>34</v>
      </c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</row>
    <row r="8" spans="1:39" ht="12.75" customHeight="1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>
      <c r="A9" s="7">
        <v>1</v>
      </c>
      <c r="B9" s="5" t="s">
        <v>36</v>
      </c>
      <c r="C9" s="21">
        <f>C10+C11</f>
        <v>2</v>
      </c>
      <c r="D9" s="21">
        <f t="shared" ref="D9:AM9" si="0">D10+D11</f>
        <v>2</v>
      </c>
      <c r="E9" s="21">
        <f t="shared" si="0"/>
        <v>0</v>
      </c>
      <c r="F9" s="21">
        <f t="shared" si="0"/>
        <v>0</v>
      </c>
      <c r="G9" s="21">
        <f t="shared" si="0"/>
        <v>0</v>
      </c>
      <c r="H9" s="21">
        <f t="shared" si="0"/>
        <v>0</v>
      </c>
      <c r="I9" s="21">
        <f>I10+I11</f>
        <v>0</v>
      </c>
      <c r="J9" s="21">
        <f t="shared" si="0"/>
        <v>0</v>
      </c>
      <c r="K9" s="21">
        <f t="shared" si="0"/>
        <v>0</v>
      </c>
      <c r="L9" s="21">
        <f t="shared" si="0"/>
        <v>0</v>
      </c>
      <c r="M9" s="21">
        <f t="shared" si="0"/>
        <v>0</v>
      </c>
      <c r="N9" s="21">
        <f t="shared" si="0"/>
        <v>0</v>
      </c>
      <c r="O9" s="21">
        <f t="shared" si="0"/>
        <v>0</v>
      </c>
      <c r="P9" s="21">
        <f t="shared" si="0"/>
        <v>0</v>
      </c>
      <c r="Q9" s="21">
        <f t="shared" si="0"/>
        <v>0</v>
      </c>
      <c r="R9" s="21">
        <f t="shared" si="0"/>
        <v>0</v>
      </c>
      <c r="S9" s="21">
        <f t="shared" si="0"/>
        <v>0</v>
      </c>
      <c r="T9" s="21">
        <f t="shared" si="0"/>
        <v>0</v>
      </c>
      <c r="U9" s="21">
        <f t="shared" si="0"/>
        <v>0</v>
      </c>
      <c r="V9" s="21">
        <f t="shared" si="0"/>
        <v>0</v>
      </c>
      <c r="W9" s="21">
        <f t="shared" si="0"/>
        <v>0</v>
      </c>
      <c r="X9" s="21">
        <f t="shared" si="0"/>
        <v>0</v>
      </c>
      <c r="Y9" s="21">
        <f t="shared" si="0"/>
        <v>0</v>
      </c>
      <c r="Z9" s="21">
        <f t="shared" si="0"/>
        <v>2</v>
      </c>
      <c r="AA9" s="21">
        <f t="shared" si="0"/>
        <v>2</v>
      </c>
      <c r="AB9" s="21">
        <f t="shared" si="0"/>
        <v>0</v>
      </c>
      <c r="AC9" s="21">
        <f t="shared" si="0"/>
        <v>0</v>
      </c>
      <c r="AD9" s="21">
        <f t="shared" si="0"/>
        <v>0</v>
      </c>
      <c r="AE9" s="21">
        <f t="shared" si="0"/>
        <v>0</v>
      </c>
      <c r="AF9" s="21">
        <f t="shared" si="0"/>
        <v>0</v>
      </c>
      <c r="AG9" s="21">
        <f t="shared" si="0"/>
        <v>0</v>
      </c>
      <c r="AH9" s="21">
        <f t="shared" si="0"/>
        <v>0</v>
      </c>
      <c r="AI9" s="21">
        <f t="shared" si="0"/>
        <v>0</v>
      </c>
      <c r="AJ9" s="21">
        <f t="shared" si="0"/>
        <v>0</v>
      </c>
      <c r="AK9" s="21">
        <f t="shared" si="0"/>
        <v>0</v>
      </c>
      <c r="AL9" s="21">
        <f t="shared" si="0"/>
        <v>0</v>
      </c>
      <c r="AM9" s="21">
        <f t="shared" si="0"/>
        <v>0</v>
      </c>
    </row>
    <row r="10" spans="1:39" ht="69" customHeight="1">
      <c r="A10" s="9" t="s">
        <v>37</v>
      </c>
      <c r="B10" s="27" t="s">
        <v>38</v>
      </c>
      <c r="C10" s="23">
        <v>0</v>
      </c>
      <c r="D10" s="23">
        <v>0</v>
      </c>
      <c r="E10" s="24"/>
      <c r="F10" s="23"/>
      <c r="G10" s="23"/>
      <c r="H10" s="23">
        <v>0</v>
      </c>
      <c r="I10" s="24"/>
      <c r="J10" s="23"/>
      <c r="K10" s="23"/>
      <c r="L10" s="23"/>
      <c r="M10" s="23">
        <v>0</v>
      </c>
      <c r="N10" s="25"/>
      <c r="O10" s="23"/>
      <c r="P10" s="23"/>
      <c r="Q10" s="24"/>
      <c r="R10" s="23"/>
      <c r="S10" s="23"/>
      <c r="T10" s="23"/>
      <c r="U10" s="24"/>
      <c r="V10" s="23"/>
      <c r="W10" s="23"/>
      <c r="X10" s="23">
        <v>0</v>
      </c>
      <c r="Y10" s="23">
        <v>0</v>
      </c>
      <c r="Z10" s="25"/>
      <c r="AA10" s="23">
        <v>0</v>
      </c>
      <c r="AB10" s="23">
        <v>0</v>
      </c>
      <c r="AC10" s="24">
        <v>0</v>
      </c>
      <c r="AD10" s="23">
        <v>0</v>
      </c>
      <c r="AE10" s="24">
        <v>0</v>
      </c>
      <c r="AF10" s="23">
        <v>0</v>
      </c>
      <c r="AG10" s="24"/>
      <c r="AH10" s="23"/>
      <c r="AI10" s="23">
        <v>0</v>
      </c>
      <c r="AJ10" s="23">
        <v>0</v>
      </c>
      <c r="AK10" s="23">
        <v>0</v>
      </c>
      <c r="AL10" s="23">
        <v>0</v>
      </c>
      <c r="AM10" s="23">
        <v>0</v>
      </c>
    </row>
    <row r="11" spans="1:39" ht="69" customHeight="1">
      <c r="A11" s="9" t="s">
        <v>39</v>
      </c>
      <c r="B11" s="27" t="s">
        <v>40</v>
      </c>
      <c r="C11" s="23">
        <v>2</v>
      </c>
      <c r="D11" s="23">
        <v>2</v>
      </c>
      <c r="E11" s="24"/>
      <c r="F11" s="23"/>
      <c r="G11" s="23"/>
      <c r="H11" s="23">
        <v>0</v>
      </c>
      <c r="I11" s="24"/>
      <c r="J11" s="23"/>
      <c r="K11" s="23"/>
      <c r="L11" s="23"/>
      <c r="M11" s="23">
        <v>0</v>
      </c>
      <c r="N11" s="25"/>
      <c r="O11" s="23"/>
      <c r="P11" s="23"/>
      <c r="Q11" s="24"/>
      <c r="R11" s="23"/>
      <c r="S11" s="23"/>
      <c r="T11" s="23"/>
      <c r="U11" s="24"/>
      <c r="V11" s="23"/>
      <c r="W11" s="23"/>
      <c r="X11" s="23">
        <v>0</v>
      </c>
      <c r="Y11" s="23">
        <v>0</v>
      </c>
      <c r="Z11" s="25">
        <v>2</v>
      </c>
      <c r="AA11" s="23">
        <v>2</v>
      </c>
      <c r="AB11" s="23">
        <v>0</v>
      </c>
      <c r="AC11" s="24">
        <v>0</v>
      </c>
      <c r="AD11" s="23">
        <v>0</v>
      </c>
      <c r="AE11" s="24">
        <v>0</v>
      </c>
      <c r="AF11" s="23">
        <v>0</v>
      </c>
      <c r="AG11" s="24"/>
      <c r="AH11" s="23"/>
      <c r="AI11" s="23">
        <v>0</v>
      </c>
      <c r="AJ11" s="23">
        <v>0</v>
      </c>
      <c r="AK11" s="23">
        <v>0</v>
      </c>
      <c r="AL11" s="23">
        <v>0</v>
      </c>
      <c r="AM11" s="23">
        <v>0</v>
      </c>
    </row>
    <row r="12" spans="1:39" s="8" customFormat="1" ht="69" customHeight="1">
      <c r="A12" s="7">
        <v>2</v>
      </c>
      <c r="B12" s="5" t="s">
        <v>41</v>
      </c>
      <c r="C12" s="21">
        <f>C13+C14</f>
        <v>3</v>
      </c>
      <c r="D12" s="21">
        <f t="shared" ref="D12:AM12" si="1">D13+D14</f>
        <v>2</v>
      </c>
      <c r="E12" s="21">
        <f t="shared" si="1"/>
        <v>1</v>
      </c>
      <c r="F12" s="21">
        <f t="shared" si="1"/>
        <v>0</v>
      </c>
      <c r="G12" s="21">
        <f t="shared" si="1"/>
        <v>0</v>
      </c>
      <c r="H12" s="21">
        <f t="shared" si="1"/>
        <v>0</v>
      </c>
      <c r="I12" s="21">
        <f>I13+I14</f>
        <v>0</v>
      </c>
      <c r="J12" s="21">
        <f t="shared" si="1"/>
        <v>0</v>
      </c>
      <c r="K12" s="21">
        <f t="shared" si="1"/>
        <v>0</v>
      </c>
      <c r="L12" s="21">
        <f t="shared" si="1"/>
        <v>0</v>
      </c>
      <c r="M12" s="21">
        <f t="shared" si="1"/>
        <v>1</v>
      </c>
      <c r="N12" s="21">
        <f t="shared" si="1"/>
        <v>0</v>
      </c>
      <c r="O12" s="21">
        <f t="shared" si="1"/>
        <v>0</v>
      </c>
      <c r="P12" s="21">
        <f t="shared" si="1"/>
        <v>0</v>
      </c>
      <c r="Q12" s="21">
        <f t="shared" si="1"/>
        <v>0</v>
      </c>
      <c r="R12" s="21">
        <f t="shared" si="1"/>
        <v>0</v>
      </c>
      <c r="S12" s="21">
        <f t="shared" si="1"/>
        <v>0</v>
      </c>
      <c r="T12" s="21">
        <f t="shared" si="1"/>
        <v>0</v>
      </c>
      <c r="U12" s="21">
        <f t="shared" si="1"/>
        <v>0</v>
      </c>
      <c r="V12" s="21">
        <f t="shared" si="1"/>
        <v>0</v>
      </c>
      <c r="W12" s="21">
        <f t="shared" si="1"/>
        <v>0</v>
      </c>
      <c r="X12" s="21">
        <f t="shared" si="1"/>
        <v>0</v>
      </c>
      <c r="Y12" s="21">
        <f t="shared" si="1"/>
        <v>0</v>
      </c>
      <c r="Z12" s="21">
        <f t="shared" si="1"/>
        <v>2</v>
      </c>
      <c r="AA12" s="21">
        <f t="shared" si="1"/>
        <v>2</v>
      </c>
      <c r="AB12" s="21">
        <f t="shared" si="1"/>
        <v>0</v>
      </c>
      <c r="AC12" s="21">
        <f t="shared" si="1"/>
        <v>0</v>
      </c>
      <c r="AD12" s="21">
        <f t="shared" si="1"/>
        <v>0</v>
      </c>
      <c r="AE12" s="21">
        <f t="shared" si="1"/>
        <v>0</v>
      </c>
      <c r="AF12" s="21">
        <f t="shared" si="1"/>
        <v>0</v>
      </c>
      <c r="AG12" s="21">
        <f t="shared" si="1"/>
        <v>0</v>
      </c>
      <c r="AH12" s="21">
        <f t="shared" si="1"/>
        <v>0</v>
      </c>
      <c r="AI12" s="21">
        <f t="shared" si="1"/>
        <v>0</v>
      </c>
      <c r="AJ12" s="21">
        <f t="shared" si="1"/>
        <v>0</v>
      </c>
      <c r="AK12" s="21">
        <f t="shared" si="1"/>
        <v>0</v>
      </c>
      <c r="AL12" s="21">
        <f t="shared" si="1"/>
        <v>0</v>
      </c>
      <c r="AM12" s="21">
        <f t="shared" si="1"/>
        <v>0</v>
      </c>
    </row>
    <row r="13" spans="1:39" ht="69" customHeight="1">
      <c r="A13" s="9" t="s">
        <v>42</v>
      </c>
      <c r="B13" s="27" t="s">
        <v>43</v>
      </c>
      <c r="C13" s="23">
        <v>2</v>
      </c>
      <c r="D13" s="23">
        <v>1</v>
      </c>
      <c r="E13" s="24">
        <v>1</v>
      </c>
      <c r="F13" s="23"/>
      <c r="G13" s="23"/>
      <c r="H13" s="23">
        <v>0</v>
      </c>
      <c r="I13" s="24"/>
      <c r="J13" s="23"/>
      <c r="K13" s="23"/>
      <c r="L13" s="23"/>
      <c r="M13" s="23">
        <v>1</v>
      </c>
      <c r="N13" s="25"/>
      <c r="O13" s="23"/>
      <c r="P13" s="23"/>
      <c r="Q13" s="24"/>
      <c r="R13" s="23"/>
      <c r="S13" s="23"/>
      <c r="T13" s="23"/>
      <c r="U13" s="24"/>
      <c r="V13" s="23"/>
      <c r="W13" s="23"/>
      <c r="X13" s="23">
        <v>0</v>
      </c>
      <c r="Y13" s="23">
        <v>0</v>
      </c>
      <c r="Z13" s="25">
        <v>1</v>
      </c>
      <c r="AA13" s="23">
        <v>1</v>
      </c>
      <c r="AB13" s="23">
        <v>0</v>
      </c>
      <c r="AC13" s="24">
        <v>0</v>
      </c>
      <c r="AD13" s="23">
        <v>0</v>
      </c>
      <c r="AE13" s="24">
        <v>0</v>
      </c>
      <c r="AF13" s="23">
        <v>0</v>
      </c>
      <c r="AG13" s="24"/>
      <c r="AH13" s="23"/>
      <c r="AI13" s="23">
        <v>0</v>
      </c>
      <c r="AJ13" s="23">
        <v>0</v>
      </c>
      <c r="AK13" s="23">
        <v>0</v>
      </c>
      <c r="AL13" s="23">
        <v>0</v>
      </c>
      <c r="AM13" s="23">
        <v>0</v>
      </c>
    </row>
    <row r="14" spans="1:39" ht="69" customHeight="1">
      <c r="A14" s="9" t="s">
        <v>44</v>
      </c>
      <c r="B14" s="27" t="s">
        <v>45</v>
      </c>
      <c r="C14" s="23">
        <v>1</v>
      </c>
      <c r="D14" s="23">
        <v>1</v>
      </c>
      <c r="E14" s="24"/>
      <c r="F14" s="23"/>
      <c r="G14" s="23"/>
      <c r="H14" s="23">
        <v>0</v>
      </c>
      <c r="I14" s="24"/>
      <c r="J14" s="23"/>
      <c r="K14" s="23"/>
      <c r="L14" s="23"/>
      <c r="M14" s="23">
        <v>0</v>
      </c>
      <c r="N14" s="25"/>
      <c r="O14" s="23"/>
      <c r="P14" s="23"/>
      <c r="Q14" s="24"/>
      <c r="R14" s="23"/>
      <c r="S14" s="23"/>
      <c r="T14" s="23"/>
      <c r="U14" s="24"/>
      <c r="V14" s="23"/>
      <c r="W14" s="23"/>
      <c r="X14" s="23">
        <v>0</v>
      </c>
      <c r="Y14" s="23">
        <v>0</v>
      </c>
      <c r="Z14" s="25">
        <v>1</v>
      </c>
      <c r="AA14" s="23">
        <v>1</v>
      </c>
      <c r="AB14" s="23">
        <v>0</v>
      </c>
      <c r="AC14" s="24">
        <v>0</v>
      </c>
      <c r="AD14" s="23">
        <v>0</v>
      </c>
      <c r="AE14" s="24">
        <v>0</v>
      </c>
      <c r="AF14" s="23">
        <v>0</v>
      </c>
      <c r="AG14" s="24"/>
      <c r="AH14" s="23"/>
      <c r="AI14" s="23">
        <v>0</v>
      </c>
      <c r="AJ14" s="23">
        <v>0</v>
      </c>
      <c r="AK14" s="23">
        <v>0</v>
      </c>
      <c r="AL14" s="23">
        <v>0</v>
      </c>
      <c r="AM14" s="23">
        <v>0</v>
      </c>
    </row>
    <row r="15" spans="1:39" s="8" customFormat="1" ht="69" customHeight="1">
      <c r="A15" s="9">
        <v>5</v>
      </c>
      <c r="B15" s="5" t="s">
        <v>46</v>
      </c>
      <c r="C15" s="23">
        <v>0</v>
      </c>
      <c r="D15" s="23">
        <v>0</v>
      </c>
      <c r="E15" s="24"/>
      <c r="F15" s="23"/>
      <c r="G15" s="23"/>
      <c r="H15" s="23">
        <v>0</v>
      </c>
      <c r="I15" s="24"/>
      <c r="J15" s="23"/>
      <c r="K15" s="23"/>
      <c r="L15" s="23"/>
      <c r="M15" s="23">
        <v>0</v>
      </c>
      <c r="N15" s="25"/>
      <c r="O15" s="23"/>
      <c r="P15" s="23"/>
      <c r="Q15" s="24"/>
      <c r="R15" s="23"/>
      <c r="S15" s="23"/>
      <c r="T15" s="23"/>
      <c r="U15" s="24"/>
      <c r="V15" s="23"/>
      <c r="W15" s="23"/>
      <c r="X15" s="23">
        <v>0</v>
      </c>
      <c r="Y15" s="23">
        <v>0</v>
      </c>
      <c r="Z15" s="25"/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4"/>
      <c r="AH15" s="23"/>
      <c r="AI15" s="23">
        <v>0</v>
      </c>
      <c r="AJ15" s="23">
        <v>0</v>
      </c>
      <c r="AK15" s="23">
        <v>0</v>
      </c>
      <c r="AL15" s="23">
        <v>0</v>
      </c>
      <c r="AM15" s="23">
        <v>0</v>
      </c>
    </row>
    <row r="16" spans="1:39" s="8" customFormat="1" ht="69" customHeight="1">
      <c r="A16" s="9">
        <v>6</v>
      </c>
      <c r="B16" s="5" t="s">
        <v>47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0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>
      <c r="A17" s="9" t="s">
        <v>48</v>
      </c>
      <c r="B17" s="27" t="s">
        <v>49</v>
      </c>
      <c r="C17" s="23">
        <v>0</v>
      </c>
      <c r="D17" s="23">
        <v>0</v>
      </c>
      <c r="E17" s="24"/>
      <c r="F17" s="23"/>
      <c r="G17" s="23"/>
      <c r="H17" s="23">
        <v>0</v>
      </c>
      <c r="I17" s="24"/>
      <c r="J17" s="23"/>
      <c r="K17" s="23"/>
      <c r="L17" s="23"/>
      <c r="M17" s="23">
        <v>0</v>
      </c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>
        <v>0</v>
      </c>
      <c r="Y17" s="23">
        <v>0</v>
      </c>
      <c r="Z17" s="25"/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4"/>
      <c r="AH17" s="23"/>
      <c r="AI17" s="23">
        <v>0</v>
      </c>
      <c r="AJ17" s="23">
        <v>0</v>
      </c>
      <c r="AK17" s="23">
        <v>0</v>
      </c>
      <c r="AL17" s="23">
        <v>0</v>
      </c>
      <c r="AM17" s="23">
        <v>0</v>
      </c>
    </row>
    <row r="18" spans="1:39" ht="69" customHeight="1">
      <c r="A18" s="9" t="s">
        <v>50</v>
      </c>
      <c r="B18" s="27" t="s">
        <v>51</v>
      </c>
      <c r="C18" s="23">
        <v>0</v>
      </c>
      <c r="D18" s="23">
        <v>0</v>
      </c>
      <c r="E18" s="24"/>
      <c r="F18" s="23"/>
      <c r="G18" s="23"/>
      <c r="H18" s="23">
        <v>0</v>
      </c>
      <c r="I18" s="24"/>
      <c r="J18" s="23"/>
      <c r="K18" s="23"/>
      <c r="L18" s="23"/>
      <c r="M18" s="23">
        <v>0</v>
      </c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>
        <v>0</v>
      </c>
      <c r="Y18" s="23">
        <v>0</v>
      </c>
      <c r="Z18" s="25"/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4"/>
      <c r="AH18" s="23"/>
      <c r="AI18" s="23">
        <v>0</v>
      </c>
      <c r="AJ18" s="23">
        <v>0</v>
      </c>
      <c r="AK18" s="23">
        <v>0</v>
      </c>
      <c r="AL18" s="23">
        <v>0</v>
      </c>
      <c r="AM18" s="23">
        <v>0</v>
      </c>
    </row>
    <row r="19" spans="1:39" ht="69" customHeight="1">
      <c r="A19" s="9" t="s">
        <v>52</v>
      </c>
      <c r="B19" s="27" t="s">
        <v>53</v>
      </c>
      <c r="C19" s="23">
        <v>0</v>
      </c>
      <c r="D19" s="23">
        <v>0</v>
      </c>
      <c r="E19" s="24"/>
      <c r="F19" s="23"/>
      <c r="G19" s="23"/>
      <c r="H19" s="23">
        <v>0</v>
      </c>
      <c r="I19" s="24"/>
      <c r="J19" s="23"/>
      <c r="K19" s="23"/>
      <c r="L19" s="23"/>
      <c r="M19" s="23">
        <v>0</v>
      </c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>
        <v>0</v>
      </c>
      <c r="Y19" s="23">
        <v>0</v>
      </c>
      <c r="Z19" s="25"/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4"/>
      <c r="AH19" s="23"/>
      <c r="AI19" s="23">
        <v>0</v>
      </c>
      <c r="AJ19" s="23">
        <v>0</v>
      </c>
      <c r="AK19" s="23">
        <v>0</v>
      </c>
      <c r="AL19" s="23">
        <v>0</v>
      </c>
      <c r="AM19" s="23">
        <v>0</v>
      </c>
    </row>
    <row r="20" spans="1:39" ht="69" customHeight="1">
      <c r="A20" s="9" t="s">
        <v>54</v>
      </c>
      <c r="B20" s="27" t="s">
        <v>55</v>
      </c>
      <c r="C20" s="23">
        <v>0</v>
      </c>
      <c r="D20" s="23">
        <v>0</v>
      </c>
      <c r="E20" s="24"/>
      <c r="F20" s="23"/>
      <c r="G20" s="23"/>
      <c r="H20" s="23">
        <v>0</v>
      </c>
      <c r="I20" s="24"/>
      <c r="J20" s="23"/>
      <c r="K20" s="23"/>
      <c r="L20" s="23"/>
      <c r="M20" s="23">
        <v>0</v>
      </c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>
        <v>0</v>
      </c>
      <c r="Y20" s="23">
        <v>0</v>
      </c>
      <c r="Z20" s="25"/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4"/>
      <c r="AH20" s="23"/>
      <c r="AI20" s="23">
        <v>0</v>
      </c>
      <c r="AJ20" s="23">
        <v>0</v>
      </c>
      <c r="AK20" s="23">
        <v>0</v>
      </c>
      <c r="AL20" s="23">
        <v>0</v>
      </c>
      <c r="AM20" s="23">
        <v>0</v>
      </c>
    </row>
    <row r="21" spans="1:39" ht="69" customHeight="1">
      <c r="A21" s="9" t="s">
        <v>56</v>
      </c>
      <c r="B21" s="27" t="s">
        <v>57</v>
      </c>
      <c r="C21" s="23">
        <v>0</v>
      </c>
      <c r="D21" s="23">
        <v>0</v>
      </c>
      <c r="E21" s="24"/>
      <c r="F21" s="23"/>
      <c r="G21" s="23"/>
      <c r="H21" s="23">
        <v>0</v>
      </c>
      <c r="I21" s="24"/>
      <c r="J21" s="23"/>
      <c r="K21" s="23"/>
      <c r="L21" s="23"/>
      <c r="M21" s="23">
        <v>0</v>
      </c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>
        <v>0</v>
      </c>
      <c r="Y21" s="23">
        <v>0</v>
      </c>
      <c r="Z21" s="25"/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4"/>
      <c r="AH21" s="23"/>
      <c r="AI21" s="23">
        <v>0</v>
      </c>
      <c r="AJ21" s="23">
        <v>0</v>
      </c>
      <c r="AK21" s="23">
        <v>0</v>
      </c>
      <c r="AL21" s="23">
        <v>0</v>
      </c>
      <c r="AM21" s="23">
        <v>0</v>
      </c>
    </row>
    <row r="22" spans="1:39" ht="69" customHeight="1">
      <c r="A22" s="9" t="s">
        <v>58</v>
      </c>
      <c r="B22" s="27" t="s">
        <v>59</v>
      </c>
      <c r="C22" s="23">
        <v>0</v>
      </c>
      <c r="D22" s="23">
        <v>0</v>
      </c>
      <c r="E22" s="24"/>
      <c r="F22" s="23"/>
      <c r="G22" s="23"/>
      <c r="H22" s="23">
        <v>0</v>
      </c>
      <c r="I22" s="24"/>
      <c r="J22" s="23"/>
      <c r="K22" s="23"/>
      <c r="L22" s="23"/>
      <c r="M22" s="23">
        <v>0</v>
      </c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>
        <v>0</v>
      </c>
      <c r="Y22" s="23">
        <v>0</v>
      </c>
      <c r="Z22" s="25"/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4"/>
      <c r="AH22" s="23"/>
      <c r="AI22" s="23">
        <v>0</v>
      </c>
      <c r="AJ22" s="23">
        <v>0</v>
      </c>
      <c r="AK22" s="23">
        <v>0</v>
      </c>
      <c r="AL22" s="23">
        <v>0</v>
      </c>
      <c r="AM22" s="23">
        <v>0</v>
      </c>
    </row>
    <row r="23" spans="1:39" ht="69" customHeight="1">
      <c r="A23" s="9" t="s">
        <v>60</v>
      </c>
      <c r="B23" s="27" t="s">
        <v>61</v>
      </c>
      <c r="C23" s="23">
        <v>0</v>
      </c>
      <c r="D23" s="23">
        <v>0</v>
      </c>
      <c r="E23" s="24"/>
      <c r="F23" s="23"/>
      <c r="G23" s="23"/>
      <c r="H23" s="23">
        <v>0</v>
      </c>
      <c r="I23" s="24"/>
      <c r="J23" s="23"/>
      <c r="K23" s="23"/>
      <c r="L23" s="23"/>
      <c r="M23" s="23">
        <v>0</v>
      </c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>
        <v>0</v>
      </c>
      <c r="Y23" s="23">
        <v>0</v>
      </c>
      <c r="Z23" s="25"/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4"/>
      <c r="AH23" s="23"/>
      <c r="AI23" s="23">
        <v>0</v>
      </c>
      <c r="AJ23" s="23">
        <v>0</v>
      </c>
      <c r="AK23" s="23">
        <v>0</v>
      </c>
      <c r="AL23" s="23">
        <v>0</v>
      </c>
      <c r="AM23" s="23">
        <v>0</v>
      </c>
    </row>
    <row r="24" spans="1:39" s="8" customFormat="1" ht="69" customHeight="1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>
      <c r="A25" s="11" t="s">
        <v>63</v>
      </c>
      <c r="B25" s="27" t="s">
        <v>64</v>
      </c>
      <c r="C25" s="23">
        <v>0</v>
      </c>
      <c r="D25" s="23">
        <v>0</v>
      </c>
      <c r="E25" s="24"/>
      <c r="F25" s="23"/>
      <c r="G25" s="23"/>
      <c r="H25" s="23">
        <v>0</v>
      </c>
      <c r="I25" s="24"/>
      <c r="J25" s="23"/>
      <c r="K25" s="23"/>
      <c r="L25" s="23"/>
      <c r="M25" s="23">
        <v>0</v>
      </c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>
        <v>0</v>
      </c>
      <c r="Y25" s="23">
        <v>0</v>
      </c>
      <c r="Z25" s="25"/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4"/>
      <c r="AH25" s="23"/>
      <c r="AI25" s="23">
        <v>0</v>
      </c>
      <c r="AJ25" s="23">
        <v>0</v>
      </c>
      <c r="AK25" s="23">
        <v>0</v>
      </c>
      <c r="AL25" s="23">
        <v>0</v>
      </c>
      <c r="AM25" s="23">
        <v>0</v>
      </c>
    </row>
    <row r="26" spans="1:39" ht="69" customHeight="1">
      <c r="A26" s="11" t="s">
        <v>65</v>
      </c>
      <c r="B26" s="27" t="s">
        <v>66</v>
      </c>
      <c r="C26" s="23">
        <v>0</v>
      </c>
      <c r="D26" s="23">
        <v>0</v>
      </c>
      <c r="E26" s="24"/>
      <c r="F26" s="23"/>
      <c r="G26" s="23"/>
      <c r="H26" s="23">
        <v>0</v>
      </c>
      <c r="I26" s="24"/>
      <c r="J26" s="23"/>
      <c r="K26" s="23"/>
      <c r="L26" s="23"/>
      <c r="M26" s="23">
        <v>0</v>
      </c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>
        <v>0</v>
      </c>
      <c r="Y26" s="23">
        <v>0</v>
      </c>
      <c r="Z26" s="25"/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4"/>
      <c r="AH26" s="23"/>
      <c r="AI26" s="23">
        <v>0</v>
      </c>
      <c r="AJ26" s="23">
        <v>0</v>
      </c>
      <c r="AK26" s="23">
        <v>0</v>
      </c>
      <c r="AL26" s="23">
        <v>0</v>
      </c>
      <c r="AM26" s="23">
        <v>0</v>
      </c>
    </row>
    <row r="27" spans="1:39" ht="69" customHeight="1">
      <c r="A27" s="11" t="s">
        <v>67</v>
      </c>
      <c r="B27" s="27" t="s">
        <v>68</v>
      </c>
      <c r="C27" s="23">
        <v>0</v>
      </c>
      <c r="D27" s="23">
        <v>0</v>
      </c>
      <c r="E27" s="24"/>
      <c r="F27" s="23"/>
      <c r="G27" s="23"/>
      <c r="H27" s="23">
        <v>0</v>
      </c>
      <c r="I27" s="24"/>
      <c r="J27" s="23"/>
      <c r="K27" s="23"/>
      <c r="L27" s="23"/>
      <c r="M27" s="23">
        <v>0</v>
      </c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>
        <v>0</v>
      </c>
      <c r="Y27" s="23">
        <v>0</v>
      </c>
      <c r="Z27" s="25"/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4"/>
      <c r="AH27" s="23"/>
      <c r="AI27" s="23">
        <v>0</v>
      </c>
      <c r="AJ27" s="23">
        <v>0</v>
      </c>
      <c r="AK27" s="23">
        <v>0</v>
      </c>
      <c r="AL27" s="23">
        <v>0</v>
      </c>
      <c r="AM27" s="23">
        <v>0</v>
      </c>
    </row>
    <row r="28" spans="1:39" ht="69" customHeight="1">
      <c r="A28" s="11" t="s">
        <v>69</v>
      </c>
      <c r="B28" s="27" t="s">
        <v>70</v>
      </c>
      <c r="C28" s="23">
        <v>0</v>
      </c>
      <c r="D28" s="23">
        <v>0</v>
      </c>
      <c r="E28" s="24"/>
      <c r="F28" s="23"/>
      <c r="G28" s="23"/>
      <c r="H28" s="23">
        <v>0</v>
      </c>
      <c r="I28" s="24"/>
      <c r="J28" s="23"/>
      <c r="K28" s="23"/>
      <c r="L28" s="23"/>
      <c r="M28" s="23">
        <v>0</v>
      </c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>
        <v>0</v>
      </c>
      <c r="Y28" s="23">
        <v>0</v>
      </c>
      <c r="Z28" s="25"/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4"/>
      <c r="AH28" s="23"/>
      <c r="AI28" s="23">
        <v>0</v>
      </c>
      <c r="AJ28" s="23">
        <v>0</v>
      </c>
      <c r="AK28" s="23">
        <v>0</v>
      </c>
      <c r="AL28" s="23">
        <v>0</v>
      </c>
      <c r="AM28" s="23">
        <v>0</v>
      </c>
    </row>
    <row r="29" spans="1:39" ht="69" customHeight="1">
      <c r="A29" s="11" t="s">
        <v>71</v>
      </c>
      <c r="B29" s="27" t="s">
        <v>72</v>
      </c>
      <c r="C29" s="23">
        <v>0</v>
      </c>
      <c r="D29" s="23">
        <v>0</v>
      </c>
      <c r="E29" s="24"/>
      <c r="F29" s="23"/>
      <c r="G29" s="23"/>
      <c r="H29" s="23">
        <v>0</v>
      </c>
      <c r="I29" s="24"/>
      <c r="J29" s="23"/>
      <c r="K29" s="23"/>
      <c r="L29" s="23"/>
      <c r="M29" s="23">
        <v>0</v>
      </c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>
        <v>0</v>
      </c>
      <c r="Y29" s="23">
        <v>0</v>
      </c>
      <c r="Z29" s="25"/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4"/>
      <c r="AH29" s="23"/>
      <c r="AI29" s="23">
        <v>0</v>
      </c>
      <c r="AJ29" s="23">
        <v>0</v>
      </c>
      <c r="AK29" s="23">
        <v>0</v>
      </c>
      <c r="AL29" s="23">
        <v>0</v>
      </c>
      <c r="AM29" s="23">
        <v>0</v>
      </c>
    </row>
    <row r="30" spans="1:39" s="8" customFormat="1" ht="69" customHeight="1">
      <c r="A30" s="11" t="s">
        <v>73</v>
      </c>
      <c r="B30" s="5" t="s">
        <v>74</v>
      </c>
      <c r="C30" s="23">
        <v>0</v>
      </c>
      <c r="D30" s="23">
        <v>0</v>
      </c>
      <c r="E30" s="24"/>
      <c r="F30" s="23"/>
      <c r="G30" s="23"/>
      <c r="H30" s="23">
        <v>0</v>
      </c>
      <c r="I30" s="24"/>
      <c r="J30" s="23"/>
      <c r="K30" s="23"/>
      <c r="L30" s="23"/>
      <c r="M30" s="23">
        <v>0</v>
      </c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>
        <v>0</v>
      </c>
      <c r="Y30" s="23">
        <v>0</v>
      </c>
      <c r="Z30" s="25"/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4"/>
      <c r="AH30" s="23"/>
      <c r="AI30" s="23">
        <v>0</v>
      </c>
      <c r="AJ30" s="23">
        <v>0</v>
      </c>
      <c r="AK30" s="23">
        <v>0</v>
      </c>
      <c r="AL30" s="23">
        <v>0</v>
      </c>
      <c r="AM30" s="23">
        <v>0</v>
      </c>
    </row>
    <row r="31" spans="1:39" s="8" customFormat="1" ht="69" customHeight="1">
      <c r="A31" s="11" t="s">
        <v>75</v>
      </c>
      <c r="B31" s="5" t="s">
        <v>76</v>
      </c>
      <c r="C31" s="23">
        <v>0</v>
      </c>
      <c r="D31" s="23">
        <v>0</v>
      </c>
      <c r="E31" s="24"/>
      <c r="F31" s="23"/>
      <c r="G31" s="23"/>
      <c r="H31" s="23">
        <v>0</v>
      </c>
      <c r="I31" s="24"/>
      <c r="J31" s="23"/>
      <c r="K31" s="23"/>
      <c r="L31" s="23"/>
      <c r="M31" s="23">
        <v>0</v>
      </c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>
        <v>0</v>
      </c>
      <c r="Y31" s="23">
        <v>0</v>
      </c>
      <c r="Z31" s="25"/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4"/>
      <c r="AH31" s="23"/>
      <c r="AI31" s="23">
        <v>0</v>
      </c>
      <c r="AJ31" s="23">
        <v>0</v>
      </c>
      <c r="AK31" s="23">
        <v>0</v>
      </c>
      <c r="AL31" s="23">
        <v>0</v>
      </c>
      <c r="AM31" s="23">
        <v>0</v>
      </c>
    </row>
    <row r="32" spans="1:39" s="8" customFormat="1" ht="69" customHeight="1">
      <c r="A32" s="11" t="s">
        <v>77</v>
      </c>
      <c r="B32" s="5" t="s">
        <v>78</v>
      </c>
      <c r="C32" s="23">
        <v>0</v>
      </c>
      <c r="D32" s="23">
        <v>0</v>
      </c>
      <c r="E32" s="24"/>
      <c r="F32" s="23"/>
      <c r="G32" s="23"/>
      <c r="H32" s="23">
        <v>0</v>
      </c>
      <c r="I32" s="24"/>
      <c r="J32" s="23"/>
      <c r="K32" s="23"/>
      <c r="L32" s="23"/>
      <c r="M32" s="23">
        <v>0</v>
      </c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>
        <v>0</v>
      </c>
      <c r="Y32" s="23">
        <v>0</v>
      </c>
      <c r="Z32" s="25"/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4"/>
      <c r="AH32" s="23"/>
      <c r="AI32" s="23">
        <v>0</v>
      </c>
      <c r="AJ32" s="23">
        <v>0</v>
      </c>
      <c r="AK32" s="23">
        <v>0</v>
      </c>
      <c r="AL32" s="23">
        <v>0</v>
      </c>
      <c r="AM32" s="23">
        <v>0</v>
      </c>
    </row>
    <row r="33" spans="1:39" s="8" customFormat="1" ht="69" customHeight="1">
      <c r="A33" s="11" t="s">
        <v>79</v>
      </c>
      <c r="B33" s="5" t="s">
        <v>80</v>
      </c>
      <c r="C33" s="23">
        <v>0</v>
      </c>
      <c r="D33" s="23">
        <v>0</v>
      </c>
      <c r="E33" s="24"/>
      <c r="F33" s="23"/>
      <c r="G33" s="23"/>
      <c r="H33" s="23">
        <v>0</v>
      </c>
      <c r="I33" s="24"/>
      <c r="J33" s="23"/>
      <c r="K33" s="23"/>
      <c r="L33" s="23"/>
      <c r="M33" s="23">
        <v>0</v>
      </c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>
        <v>0</v>
      </c>
      <c r="Y33" s="23">
        <v>0</v>
      </c>
      <c r="Z33" s="25"/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4"/>
      <c r="AH33" s="23"/>
      <c r="AI33" s="23">
        <v>0</v>
      </c>
      <c r="AJ33" s="23">
        <v>0</v>
      </c>
      <c r="AK33" s="23">
        <v>0</v>
      </c>
      <c r="AL33" s="23">
        <v>0</v>
      </c>
      <c r="AM33" s="23">
        <v>0</v>
      </c>
    </row>
    <row r="34" spans="1:39" s="8" customFormat="1" ht="69" customHeight="1">
      <c r="A34" s="11" t="s">
        <v>81</v>
      </c>
      <c r="B34" s="5" t="s">
        <v>82</v>
      </c>
      <c r="C34" s="23">
        <v>0</v>
      </c>
      <c r="D34" s="23">
        <v>0</v>
      </c>
      <c r="E34" s="24"/>
      <c r="F34" s="23"/>
      <c r="G34" s="23"/>
      <c r="H34" s="23">
        <v>0</v>
      </c>
      <c r="I34" s="24"/>
      <c r="J34" s="23"/>
      <c r="K34" s="23"/>
      <c r="L34" s="23"/>
      <c r="M34" s="23">
        <v>0</v>
      </c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>
        <v>0</v>
      </c>
      <c r="Y34" s="23">
        <v>0</v>
      </c>
      <c r="Z34" s="25"/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4"/>
      <c r="AH34" s="23"/>
      <c r="AI34" s="23">
        <v>0</v>
      </c>
      <c r="AJ34" s="23">
        <v>0</v>
      </c>
      <c r="AK34" s="23">
        <v>0</v>
      </c>
      <c r="AL34" s="23">
        <v>0</v>
      </c>
      <c r="AM34" s="23">
        <v>0</v>
      </c>
    </row>
    <row r="35" spans="1:39" s="8" customFormat="1" ht="69" customHeight="1">
      <c r="A35" s="11" t="s">
        <v>83</v>
      </c>
      <c r="B35" s="5" t="s">
        <v>104</v>
      </c>
      <c r="C35" s="23">
        <v>0</v>
      </c>
      <c r="D35" s="23">
        <v>0</v>
      </c>
      <c r="E35" s="24"/>
      <c r="F35" s="23"/>
      <c r="G35" s="23"/>
      <c r="H35" s="23">
        <v>0</v>
      </c>
      <c r="I35" s="24"/>
      <c r="J35" s="23"/>
      <c r="K35" s="23"/>
      <c r="L35" s="23"/>
      <c r="M35" s="23">
        <v>0</v>
      </c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>
        <v>0</v>
      </c>
      <c r="Y35" s="23">
        <v>0</v>
      </c>
      <c r="Z35" s="25"/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4"/>
      <c r="AH35" s="23"/>
      <c r="AI35" s="23">
        <v>0</v>
      </c>
      <c r="AJ35" s="23">
        <v>0</v>
      </c>
      <c r="AK35" s="23">
        <v>0</v>
      </c>
      <c r="AL35" s="23">
        <v>0</v>
      </c>
      <c r="AM35" s="23">
        <v>0</v>
      </c>
    </row>
    <row r="36" spans="1:39" s="8" customFormat="1" ht="69" customHeight="1">
      <c r="A36" s="11" t="s">
        <v>108</v>
      </c>
      <c r="B36" s="5" t="s">
        <v>105</v>
      </c>
      <c r="C36" s="23">
        <v>0</v>
      </c>
      <c r="D36" s="23">
        <v>0</v>
      </c>
      <c r="E36" s="24"/>
      <c r="F36" s="23"/>
      <c r="G36" s="23"/>
      <c r="H36" s="23">
        <v>0</v>
      </c>
      <c r="I36" s="24"/>
      <c r="J36" s="23"/>
      <c r="K36" s="23"/>
      <c r="L36" s="23"/>
      <c r="M36" s="23">
        <v>0</v>
      </c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>
        <v>0</v>
      </c>
      <c r="Y36" s="23">
        <v>0</v>
      </c>
      <c r="Z36" s="25"/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4"/>
      <c r="AH36" s="23"/>
      <c r="AI36" s="23">
        <v>0</v>
      </c>
      <c r="AJ36" s="23">
        <v>0</v>
      </c>
      <c r="AK36" s="23">
        <v>0</v>
      </c>
      <c r="AL36" s="23">
        <v>0</v>
      </c>
      <c r="AM36" s="23">
        <v>0</v>
      </c>
    </row>
    <row r="37" spans="1:39" ht="69" customHeight="1">
      <c r="A37" s="11" t="s">
        <v>84</v>
      </c>
      <c r="B37" s="5" t="s">
        <v>85</v>
      </c>
      <c r="C37" s="23">
        <v>0</v>
      </c>
      <c r="D37" s="23">
        <v>0</v>
      </c>
      <c r="E37" s="24"/>
      <c r="F37" s="23"/>
      <c r="G37" s="23"/>
      <c r="H37" s="23">
        <v>0</v>
      </c>
      <c r="I37" s="24"/>
      <c r="J37" s="23"/>
      <c r="K37" s="23"/>
      <c r="L37" s="23"/>
      <c r="M37" s="23">
        <v>0</v>
      </c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>
        <v>0</v>
      </c>
      <c r="Y37" s="23">
        <v>0</v>
      </c>
      <c r="Z37" s="25"/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4"/>
      <c r="AH37" s="23"/>
      <c r="AI37" s="23">
        <v>0</v>
      </c>
      <c r="AJ37" s="23">
        <v>0</v>
      </c>
      <c r="AK37" s="23">
        <v>0</v>
      </c>
      <c r="AL37" s="23">
        <v>0</v>
      </c>
      <c r="AM37" s="23">
        <v>0</v>
      </c>
    </row>
    <row r="38" spans="1:39" ht="69" customHeight="1">
      <c r="A38" s="11" t="s">
        <v>86</v>
      </c>
      <c r="B38" s="5" t="s">
        <v>87</v>
      </c>
      <c r="C38" s="23">
        <v>0</v>
      </c>
      <c r="D38" s="23">
        <v>0</v>
      </c>
      <c r="E38" s="24"/>
      <c r="F38" s="23"/>
      <c r="G38" s="23"/>
      <c r="H38" s="23">
        <v>0</v>
      </c>
      <c r="I38" s="24"/>
      <c r="J38" s="23"/>
      <c r="K38" s="23"/>
      <c r="L38" s="23"/>
      <c r="M38" s="23">
        <v>0</v>
      </c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>
        <v>0</v>
      </c>
      <c r="Y38" s="23">
        <v>0</v>
      </c>
      <c r="Z38" s="25"/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4"/>
      <c r="AH38" s="23"/>
      <c r="AI38" s="23">
        <v>0</v>
      </c>
      <c r="AJ38" s="23">
        <v>0</v>
      </c>
      <c r="AK38" s="23">
        <v>0</v>
      </c>
      <c r="AL38" s="23">
        <v>0</v>
      </c>
      <c r="AM38" s="23">
        <v>0</v>
      </c>
    </row>
    <row r="39" spans="1:39" ht="69" customHeight="1">
      <c r="A39" s="11" t="s">
        <v>88</v>
      </c>
      <c r="B39" s="5" t="s">
        <v>89</v>
      </c>
      <c r="C39" s="23">
        <v>0</v>
      </c>
      <c r="D39" s="23">
        <v>0</v>
      </c>
      <c r="E39" s="24"/>
      <c r="F39" s="23"/>
      <c r="G39" s="23"/>
      <c r="H39" s="23">
        <v>0</v>
      </c>
      <c r="I39" s="24"/>
      <c r="J39" s="23"/>
      <c r="K39" s="23"/>
      <c r="L39" s="23"/>
      <c r="M39" s="23">
        <v>0</v>
      </c>
      <c r="N39" s="25"/>
      <c r="O39" s="23"/>
      <c r="P39" s="23"/>
      <c r="Q39" s="24"/>
      <c r="R39" s="23"/>
      <c r="S39" s="23"/>
      <c r="T39" s="23"/>
      <c r="U39" s="24"/>
      <c r="V39" s="23"/>
      <c r="W39" s="23"/>
      <c r="X39" s="23">
        <v>0</v>
      </c>
      <c r="Y39" s="23">
        <v>0</v>
      </c>
      <c r="Z39" s="25"/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4"/>
      <c r="AH39" s="23"/>
      <c r="AI39" s="23">
        <v>0</v>
      </c>
      <c r="AJ39" s="23">
        <v>0</v>
      </c>
      <c r="AK39" s="23">
        <v>0</v>
      </c>
      <c r="AL39" s="23">
        <v>0</v>
      </c>
      <c r="AM39" s="23">
        <v>0</v>
      </c>
    </row>
    <row r="40" spans="1:39" ht="99" customHeight="1">
      <c r="A40" s="11" t="s">
        <v>106</v>
      </c>
      <c r="B40" s="5" t="s">
        <v>107</v>
      </c>
      <c r="C40" s="23">
        <v>0</v>
      </c>
      <c r="D40" s="23">
        <v>0</v>
      </c>
      <c r="E40" s="24"/>
      <c r="F40" s="23"/>
      <c r="G40" s="23"/>
      <c r="H40" s="23">
        <v>0</v>
      </c>
      <c r="I40" s="24"/>
      <c r="J40" s="23"/>
      <c r="K40" s="23"/>
      <c r="L40" s="23"/>
      <c r="M40" s="23">
        <v>0</v>
      </c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>
        <v>0</v>
      </c>
      <c r="Y40" s="23">
        <v>0</v>
      </c>
      <c r="Z40" s="25"/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4"/>
      <c r="AH40" s="23"/>
      <c r="AI40" s="23">
        <v>0</v>
      </c>
      <c r="AJ40" s="23">
        <v>0</v>
      </c>
      <c r="AK40" s="23">
        <v>0</v>
      </c>
      <c r="AL40" s="23">
        <v>0</v>
      </c>
      <c r="AM40" s="23">
        <v>0</v>
      </c>
    </row>
    <row r="41" spans="1:39" ht="69" customHeight="1">
      <c r="A41" s="11" t="s">
        <v>90</v>
      </c>
      <c r="B41" s="26" t="s">
        <v>91</v>
      </c>
      <c r="C41" s="23">
        <v>0</v>
      </c>
      <c r="D41" s="23">
        <v>0</v>
      </c>
      <c r="E41" s="24"/>
      <c r="F41" s="23"/>
      <c r="G41" s="23"/>
      <c r="H41" s="23">
        <v>0</v>
      </c>
      <c r="I41" s="24"/>
      <c r="J41" s="23"/>
      <c r="K41" s="23"/>
      <c r="L41" s="23"/>
      <c r="M41" s="23">
        <v>0</v>
      </c>
      <c r="N41" s="25"/>
      <c r="O41" s="23"/>
      <c r="P41" s="23"/>
      <c r="Q41" s="24"/>
      <c r="R41" s="23"/>
      <c r="S41" s="23"/>
      <c r="T41" s="23"/>
      <c r="U41" s="24"/>
      <c r="V41" s="23"/>
      <c r="W41" s="23"/>
      <c r="X41" s="23">
        <v>0</v>
      </c>
      <c r="Y41" s="23">
        <v>0</v>
      </c>
      <c r="Z41" s="25"/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4"/>
      <c r="AH41" s="23"/>
      <c r="AI41" s="23">
        <v>0</v>
      </c>
      <c r="AJ41" s="23">
        <v>0</v>
      </c>
      <c r="AK41" s="23">
        <v>0</v>
      </c>
      <c r="AL41" s="23">
        <v>0</v>
      </c>
      <c r="AM41" s="23">
        <v>0</v>
      </c>
    </row>
    <row r="42" spans="1:39" ht="69" customHeight="1">
      <c r="A42" s="11" t="s">
        <v>92</v>
      </c>
      <c r="B42" s="26" t="s">
        <v>93</v>
      </c>
      <c r="C42" s="23">
        <v>0</v>
      </c>
      <c r="D42" s="23">
        <v>0</v>
      </c>
      <c r="E42" s="24"/>
      <c r="F42" s="23"/>
      <c r="G42" s="23"/>
      <c r="H42" s="23">
        <v>0</v>
      </c>
      <c r="I42" s="24"/>
      <c r="J42" s="23"/>
      <c r="K42" s="23"/>
      <c r="L42" s="23"/>
      <c r="M42" s="23">
        <v>0</v>
      </c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>
        <v>0</v>
      </c>
      <c r="Y42" s="23">
        <v>0</v>
      </c>
      <c r="Z42" s="25"/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4"/>
      <c r="AH42" s="23"/>
      <c r="AI42" s="23">
        <v>0</v>
      </c>
      <c r="AJ42" s="23">
        <v>0</v>
      </c>
      <c r="AK42" s="23">
        <v>0</v>
      </c>
      <c r="AL42" s="23">
        <v>0</v>
      </c>
      <c r="AM42" s="23">
        <v>0</v>
      </c>
    </row>
    <row r="43" spans="1:39" ht="69" customHeight="1">
      <c r="A43" s="11" t="s">
        <v>94</v>
      </c>
      <c r="B43" s="26" t="s">
        <v>95</v>
      </c>
      <c r="C43" s="23">
        <v>0</v>
      </c>
      <c r="D43" s="23">
        <v>0</v>
      </c>
      <c r="E43" s="24"/>
      <c r="F43" s="23"/>
      <c r="G43" s="23"/>
      <c r="H43" s="23">
        <v>0</v>
      </c>
      <c r="I43" s="24"/>
      <c r="J43" s="23"/>
      <c r="K43" s="23"/>
      <c r="L43" s="23"/>
      <c r="M43" s="23">
        <v>0</v>
      </c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>
        <v>0</v>
      </c>
      <c r="Y43" s="23">
        <v>0</v>
      </c>
      <c r="Z43" s="25"/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4"/>
      <c r="AH43" s="23"/>
      <c r="AI43" s="23">
        <v>0</v>
      </c>
      <c r="AJ43" s="23">
        <v>0</v>
      </c>
      <c r="AK43" s="23">
        <v>0</v>
      </c>
      <c r="AL43" s="23">
        <v>0</v>
      </c>
      <c r="AM43" s="23">
        <v>0</v>
      </c>
    </row>
    <row r="44" spans="1:39" ht="69" customHeight="1">
      <c r="A44" s="11" t="s">
        <v>96</v>
      </c>
      <c r="B44" s="26" t="s">
        <v>97</v>
      </c>
      <c r="C44" s="23">
        <v>0</v>
      </c>
      <c r="D44" s="23">
        <v>0</v>
      </c>
      <c r="E44" s="24"/>
      <c r="F44" s="23"/>
      <c r="G44" s="23"/>
      <c r="H44" s="23">
        <v>0</v>
      </c>
      <c r="I44" s="24"/>
      <c r="J44" s="23"/>
      <c r="K44" s="23"/>
      <c r="L44" s="23"/>
      <c r="M44" s="23">
        <v>0</v>
      </c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>
        <v>0</v>
      </c>
      <c r="Y44" s="23">
        <v>0</v>
      </c>
      <c r="Z44" s="25"/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4"/>
      <c r="AH44" s="23"/>
      <c r="AI44" s="23">
        <v>0</v>
      </c>
      <c r="AJ44" s="23">
        <v>0</v>
      </c>
      <c r="AK44" s="23">
        <v>0</v>
      </c>
      <c r="AL44" s="23">
        <v>0</v>
      </c>
      <c r="AM44" s="23">
        <v>0</v>
      </c>
    </row>
    <row r="45" spans="1:39" ht="69" customHeight="1">
      <c r="A45" s="11" t="s">
        <v>98</v>
      </c>
      <c r="B45" s="5" t="s">
        <v>99</v>
      </c>
      <c r="C45" s="23">
        <v>0</v>
      </c>
      <c r="D45" s="23">
        <v>0</v>
      </c>
      <c r="E45" s="24"/>
      <c r="F45" s="23"/>
      <c r="G45" s="23"/>
      <c r="H45" s="23">
        <v>0</v>
      </c>
      <c r="I45" s="24"/>
      <c r="J45" s="23"/>
      <c r="K45" s="23"/>
      <c r="L45" s="23"/>
      <c r="M45" s="23">
        <v>0</v>
      </c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>
        <v>0</v>
      </c>
      <c r="Y45" s="23">
        <v>0</v>
      </c>
      <c r="Z45" s="25"/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4"/>
      <c r="AH45" s="23"/>
      <c r="AI45" s="23">
        <v>0</v>
      </c>
      <c r="AJ45" s="23">
        <v>0</v>
      </c>
      <c r="AK45" s="23">
        <v>0</v>
      </c>
      <c r="AL45" s="23">
        <v>0</v>
      </c>
      <c r="AM45" s="23">
        <v>0</v>
      </c>
    </row>
    <row r="46" spans="1:39" ht="69" customHeight="1">
      <c r="A46" s="11" t="s">
        <v>100</v>
      </c>
      <c r="B46" s="26" t="s">
        <v>101</v>
      </c>
      <c r="C46" s="23">
        <v>0</v>
      </c>
      <c r="D46" s="23">
        <v>0</v>
      </c>
      <c r="E46" s="24"/>
      <c r="F46" s="23"/>
      <c r="G46" s="23"/>
      <c r="H46" s="23">
        <v>0</v>
      </c>
      <c r="I46" s="24"/>
      <c r="J46" s="23"/>
      <c r="K46" s="23"/>
      <c r="L46" s="23"/>
      <c r="M46" s="23">
        <v>0</v>
      </c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>
        <v>0</v>
      </c>
      <c r="Y46" s="23">
        <v>0</v>
      </c>
      <c r="Z46" s="25"/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4"/>
      <c r="AH46" s="23"/>
      <c r="AI46" s="23">
        <v>0</v>
      </c>
      <c r="AJ46" s="23">
        <v>0</v>
      </c>
      <c r="AK46" s="23">
        <v>0</v>
      </c>
      <c r="AL46" s="23">
        <v>0</v>
      </c>
      <c r="AM46" s="23">
        <v>0</v>
      </c>
    </row>
    <row r="47" spans="1:39" s="8" customFormat="1" ht="69" customHeight="1">
      <c r="A47" s="11" t="s">
        <v>102</v>
      </c>
      <c r="B47" s="5" t="s">
        <v>72</v>
      </c>
      <c r="C47" s="23">
        <v>0</v>
      </c>
      <c r="D47" s="23">
        <v>0</v>
      </c>
      <c r="E47" s="24"/>
      <c r="F47" s="23"/>
      <c r="G47" s="23"/>
      <c r="H47" s="23">
        <v>0</v>
      </c>
      <c r="I47" s="24"/>
      <c r="J47" s="23"/>
      <c r="K47" s="23"/>
      <c r="L47" s="23"/>
      <c r="M47" s="23">
        <v>0</v>
      </c>
      <c r="N47" s="25"/>
      <c r="O47" s="23"/>
      <c r="P47" s="23"/>
      <c r="Q47" s="24"/>
      <c r="R47" s="23"/>
      <c r="S47" s="23"/>
      <c r="T47" s="23"/>
      <c r="U47" s="24"/>
      <c r="V47" s="23"/>
      <c r="W47" s="23"/>
      <c r="X47" s="23">
        <v>0</v>
      </c>
      <c r="Y47" s="23">
        <v>0</v>
      </c>
      <c r="Z47" s="25"/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4"/>
      <c r="AH47" s="23"/>
      <c r="AI47" s="23">
        <v>0</v>
      </c>
      <c r="AJ47" s="23">
        <v>0</v>
      </c>
      <c r="AK47" s="23">
        <v>0</v>
      </c>
      <c r="AL47" s="23">
        <v>0</v>
      </c>
      <c r="AM47" s="23">
        <v>0</v>
      </c>
    </row>
    <row r="48" spans="1:39" s="8" customFormat="1" ht="69" customHeight="1">
      <c r="A48" s="11"/>
      <c r="B48" s="5" t="s">
        <v>13</v>
      </c>
      <c r="C48" s="22">
        <f>C9+C12+C15+C16+C24++C30+C31+C32+C33+C34+C35+C36+C37+C38+C39+C40+C41+C42+C43+C44+C45+C46+C47</f>
        <v>5</v>
      </c>
      <c r="D48" s="22">
        <f t="shared" ref="D48:AM48" si="4">D9+D12+D15+D16+D24++D30+D31+D32+D33+D34+D35+D36+D37+D38+D39+D40+D41+D42+D43+D44+D45+D46+D47</f>
        <v>4</v>
      </c>
      <c r="E48" s="22">
        <f t="shared" si="4"/>
        <v>1</v>
      </c>
      <c r="F48" s="22">
        <f t="shared" si="4"/>
        <v>0</v>
      </c>
      <c r="G48" s="22">
        <f t="shared" si="4"/>
        <v>0</v>
      </c>
      <c r="H48" s="22">
        <f t="shared" si="4"/>
        <v>0</v>
      </c>
      <c r="I48" s="22">
        <f t="shared" si="4"/>
        <v>0</v>
      </c>
      <c r="J48" s="22">
        <f t="shared" si="4"/>
        <v>0</v>
      </c>
      <c r="K48" s="22">
        <f t="shared" si="4"/>
        <v>0</v>
      </c>
      <c r="L48" s="22">
        <f t="shared" si="4"/>
        <v>0</v>
      </c>
      <c r="M48" s="22">
        <f t="shared" si="4"/>
        <v>1</v>
      </c>
      <c r="N48" s="22">
        <f t="shared" si="4"/>
        <v>0</v>
      </c>
      <c r="O48" s="22">
        <f t="shared" si="4"/>
        <v>0</v>
      </c>
      <c r="P48" s="22">
        <f t="shared" si="4"/>
        <v>0</v>
      </c>
      <c r="Q48" s="22">
        <f t="shared" si="4"/>
        <v>0</v>
      </c>
      <c r="R48" s="22">
        <f t="shared" si="4"/>
        <v>0</v>
      </c>
      <c r="S48" s="22">
        <f t="shared" si="4"/>
        <v>0</v>
      </c>
      <c r="T48" s="22">
        <f t="shared" si="4"/>
        <v>0</v>
      </c>
      <c r="U48" s="22">
        <f t="shared" si="4"/>
        <v>0</v>
      </c>
      <c r="V48" s="22">
        <f t="shared" si="4"/>
        <v>0</v>
      </c>
      <c r="W48" s="22">
        <f t="shared" si="4"/>
        <v>0</v>
      </c>
      <c r="X48" s="22">
        <f t="shared" si="4"/>
        <v>0</v>
      </c>
      <c r="Y48" s="22">
        <f t="shared" si="4"/>
        <v>0</v>
      </c>
      <c r="Z48" s="22">
        <f t="shared" si="4"/>
        <v>4</v>
      </c>
      <c r="AA48" s="22">
        <f t="shared" si="4"/>
        <v>4</v>
      </c>
      <c r="AB48" s="22">
        <f t="shared" si="4"/>
        <v>0</v>
      </c>
      <c r="AC48" s="22">
        <f t="shared" si="4"/>
        <v>0</v>
      </c>
      <c r="AD48" s="22">
        <f t="shared" si="4"/>
        <v>0</v>
      </c>
      <c r="AE48" s="22">
        <f t="shared" si="4"/>
        <v>0</v>
      </c>
      <c r="AF48" s="22">
        <f t="shared" si="4"/>
        <v>0</v>
      </c>
      <c r="AG48" s="22">
        <f t="shared" si="4"/>
        <v>0</v>
      </c>
      <c r="AH48" s="22">
        <f t="shared" si="4"/>
        <v>0</v>
      </c>
      <c r="AI48" s="22">
        <f t="shared" si="4"/>
        <v>0</v>
      </c>
      <c r="AJ48" s="22">
        <f t="shared" si="4"/>
        <v>0</v>
      </c>
      <c r="AK48" s="22">
        <f t="shared" si="4"/>
        <v>0</v>
      </c>
      <c r="AL48" s="22">
        <f t="shared" si="4"/>
        <v>0</v>
      </c>
      <c r="AM48" s="22">
        <f t="shared" si="4"/>
        <v>0</v>
      </c>
    </row>
    <row r="49" spans="1:39" ht="16.5" customHeight="1">
      <c r="A49" s="13"/>
      <c r="B49" s="13"/>
      <c r="C49" s="13" t="s">
        <v>113</v>
      </c>
      <c r="D49" s="13" t="s">
        <v>114</v>
      </c>
      <c r="E49" s="13" t="s">
        <v>115</v>
      </c>
      <c r="F49" s="13" t="s">
        <v>116</v>
      </c>
      <c r="G49" s="13" t="s">
        <v>117</v>
      </c>
      <c r="H49" s="13" t="s">
        <v>118</v>
      </c>
      <c r="I49" s="13" t="s">
        <v>119</v>
      </c>
      <c r="J49" s="13" t="s">
        <v>102</v>
      </c>
      <c r="K49" s="13" t="s">
        <v>73</v>
      </c>
      <c r="L49" s="13" t="s">
        <v>75</v>
      </c>
      <c r="M49" s="13" t="s">
        <v>77</v>
      </c>
      <c r="N49" s="13" t="s">
        <v>79</v>
      </c>
      <c r="O49" s="13" t="s">
        <v>81</v>
      </c>
      <c r="P49" s="13" t="s">
        <v>83</v>
      </c>
      <c r="Q49" s="13" t="s">
        <v>120</v>
      </c>
      <c r="R49" s="13" t="s">
        <v>108</v>
      </c>
      <c r="S49" s="13" t="s">
        <v>121</v>
      </c>
      <c r="T49" s="13" t="s">
        <v>122</v>
      </c>
      <c r="U49" s="13" t="s">
        <v>123</v>
      </c>
      <c r="V49" s="13" t="s">
        <v>124</v>
      </c>
      <c r="W49" s="13" t="s">
        <v>125</v>
      </c>
      <c r="X49" s="13" t="s">
        <v>126</v>
      </c>
      <c r="Y49" s="13" t="s">
        <v>127</v>
      </c>
      <c r="Z49" s="13" t="s">
        <v>128</v>
      </c>
      <c r="AA49" s="13" t="s">
        <v>129</v>
      </c>
      <c r="AB49" s="13" t="s">
        <v>130</v>
      </c>
      <c r="AC49" s="13" t="s">
        <v>131</v>
      </c>
      <c r="AD49" s="13" t="s">
        <v>132</v>
      </c>
      <c r="AE49" s="13" t="s">
        <v>133</v>
      </c>
      <c r="AF49" s="13" t="s">
        <v>134</v>
      </c>
      <c r="AG49" s="13" t="s">
        <v>135</v>
      </c>
      <c r="AH49" s="13" t="s">
        <v>136</v>
      </c>
      <c r="AI49" s="13" t="s">
        <v>137</v>
      </c>
      <c r="AJ49" s="13" t="s">
        <v>138</v>
      </c>
      <c r="AK49" s="13" t="s">
        <v>139</v>
      </c>
      <c r="AL49" s="13" t="s">
        <v>140</v>
      </c>
      <c r="AM49" s="13" t="s">
        <v>141</v>
      </c>
    </row>
    <row r="50" spans="1:39" ht="21.75" customHeight="1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1:AM137"/>
  <sheetViews>
    <sheetView zoomScale="80" zoomScaleNormal="80" workbookViewId="0">
      <selection activeCell="A5" sqref="A5:B7"/>
    </sheetView>
  </sheetViews>
  <sheetFormatPr defaultRowHeight="12.7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>
      <c r="AI1" s="39" t="s">
        <v>110</v>
      </c>
      <c r="AJ1" s="40"/>
      <c r="AK1" s="40"/>
      <c r="AL1" s="40"/>
      <c r="AM1" s="40"/>
    </row>
    <row r="2" spans="1:39" ht="53.25" customHeight="1">
      <c r="A2" s="30" t="s">
        <v>112</v>
      </c>
      <c r="B2" s="30"/>
      <c r="C2" s="31" t="s">
        <v>0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</row>
    <row r="3" spans="1:39" ht="33" customHeight="1">
      <c r="A3" s="31" t="s">
        <v>167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</row>
    <row r="4" spans="1:39" ht="23.25" customHeight="1">
      <c r="A4" s="32" t="s">
        <v>111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</row>
    <row r="5" spans="1:39" ht="67.5" customHeight="1">
      <c r="A5" s="31"/>
      <c r="B5" s="31"/>
      <c r="C5" s="32" t="s">
        <v>1</v>
      </c>
      <c r="D5" s="32"/>
      <c r="E5" s="32"/>
      <c r="F5" s="32"/>
      <c r="G5" s="32"/>
      <c r="H5" s="36" t="s">
        <v>2</v>
      </c>
      <c r="I5" s="37"/>
      <c r="J5" s="37"/>
      <c r="K5" s="37"/>
      <c r="L5" s="38"/>
      <c r="M5" s="33" t="s">
        <v>3</v>
      </c>
      <c r="N5" s="32" t="s">
        <v>4</v>
      </c>
      <c r="O5" s="32"/>
      <c r="P5" s="32"/>
      <c r="Q5" s="32"/>
      <c r="R5" s="32"/>
      <c r="S5" s="32"/>
      <c r="T5" s="32"/>
      <c r="U5" s="32"/>
      <c r="V5" s="32"/>
      <c r="W5" s="32"/>
      <c r="X5" s="33" t="s">
        <v>5</v>
      </c>
      <c r="Y5" s="33" t="s">
        <v>6</v>
      </c>
      <c r="Z5" s="33" t="s">
        <v>7</v>
      </c>
      <c r="AA5" s="33" t="s">
        <v>8</v>
      </c>
      <c r="AB5" s="32" t="s">
        <v>9</v>
      </c>
      <c r="AC5" s="32"/>
      <c r="AD5" s="32"/>
      <c r="AE5" s="32"/>
      <c r="AF5" s="32"/>
      <c r="AG5" s="33" t="s">
        <v>10</v>
      </c>
      <c r="AH5" s="33" t="s">
        <v>11</v>
      </c>
      <c r="AI5" s="32" t="s">
        <v>12</v>
      </c>
      <c r="AJ5" s="32"/>
      <c r="AK5" s="32"/>
      <c r="AL5" s="32"/>
      <c r="AM5" s="32"/>
    </row>
    <row r="6" spans="1:39" ht="21.75" customHeight="1">
      <c r="A6" s="31"/>
      <c r="B6" s="31"/>
      <c r="C6" s="33" t="s">
        <v>13</v>
      </c>
      <c r="D6" s="33" t="s">
        <v>14</v>
      </c>
      <c r="E6" s="33" t="s">
        <v>15</v>
      </c>
      <c r="F6" s="33" t="s">
        <v>16</v>
      </c>
      <c r="G6" s="33" t="s">
        <v>17</v>
      </c>
      <c r="H6" s="33" t="s">
        <v>13</v>
      </c>
      <c r="I6" s="33" t="s">
        <v>15</v>
      </c>
      <c r="J6" s="33" t="s">
        <v>16</v>
      </c>
      <c r="K6" s="33" t="s">
        <v>17</v>
      </c>
      <c r="L6" s="34" t="s">
        <v>109</v>
      </c>
      <c r="M6" s="33"/>
      <c r="N6" s="33" t="s">
        <v>18</v>
      </c>
      <c r="O6" s="33" t="s">
        <v>19</v>
      </c>
      <c r="P6" s="33" t="s">
        <v>20</v>
      </c>
      <c r="Q6" s="33" t="s">
        <v>21</v>
      </c>
      <c r="R6" s="33" t="s">
        <v>22</v>
      </c>
      <c r="S6" s="32" t="s">
        <v>23</v>
      </c>
      <c r="T6" s="32"/>
      <c r="U6" s="32"/>
      <c r="V6" s="32"/>
      <c r="W6" s="33" t="s">
        <v>24</v>
      </c>
      <c r="X6" s="33"/>
      <c r="Y6" s="33"/>
      <c r="Z6" s="33"/>
      <c r="AA6" s="33"/>
      <c r="AB6" s="33" t="s">
        <v>25</v>
      </c>
      <c r="AC6" s="33" t="s">
        <v>26</v>
      </c>
      <c r="AD6" s="33" t="s">
        <v>13</v>
      </c>
      <c r="AE6" s="33" t="s">
        <v>27</v>
      </c>
      <c r="AF6" s="33" t="s">
        <v>28</v>
      </c>
      <c r="AG6" s="33"/>
      <c r="AH6" s="33"/>
      <c r="AI6" s="33" t="s">
        <v>25</v>
      </c>
      <c r="AJ6" s="33" t="s">
        <v>26</v>
      </c>
      <c r="AK6" s="33" t="s">
        <v>13</v>
      </c>
      <c r="AL6" s="33" t="s">
        <v>29</v>
      </c>
      <c r="AM6" s="33" t="s">
        <v>30</v>
      </c>
    </row>
    <row r="7" spans="1:39" ht="152.25">
      <c r="A7" s="31"/>
      <c r="B7" s="31"/>
      <c r="C7" s="33"/>
      <c r="D7" s="33"/>
      <c r="E7" s="33"/>
      <c r="F7" s="33"/>
      <c r="G7" s="33"/>
      <c r="H7" s="33"/>
      <c r="I7" s="33"/>
      <c r="J7" s="33"/>
      <c r="K7" s="33"/>
      <c r="L7" s="35"/>
      <c r="M7" s="33"/>
      <c r="N7" s="33"/>
      <c r="O7" s="33"/>
      <c r="P7" s="33"/>
      <c r="Q7" s="33"/>
      <c r="R7" s="33"/>
      <c r="S7" s="28" t="s">
        <v>31</v>
      </c>
      <c r="T7" s="28" t="s">
        <v>32</v>
      </c>
      <c r="U7" s="28" t="s">
        <v>33</v>
      </c>
      <c r="V7" s="28" t="s">
        <v>34</v>
      </c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</row>
    <row r="8" spans="1:39" ht="12.75" customHeight="1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>
      <c r="A9" s="7">
        <v>1</v>
      </c>
      <c r="B9" s="5" t="s">
        <v>36</v>
      </c>
      <c r="C9" s="21">
        <f>C10+C11</f>
        <v>1</v>
      </c>
      <c r="D9" s="21">
        <f t="shared" ref="D9:AM9" si="0">D10+D11</f>
        <v>1</v>
      </c>
      <c r="E9" s="21">
        <f t="shared" si="0"/>
        <v>0</v>
      </c>
      <c r="F9" s="21">
        <f t="shared" si="0"/>
        <v>0</v>
      </c>
      <c r="G9" s="21">
        <f t="shared" si="0"/>
        <v>0</v>
      </c>
      <c r="H9" s="21">
        <f t="shared" si="0"/>
        <v>0</v>
      </c>
      <c r="I9" s="21">
        <f>I10+I11</f>
        <v>0</v>
      </c>
      <c r="J9" s="21">
        <f t="shared" si="0"/>
        <v>0</v>
      </c>
      <c r="K9" s="21">
        <f t="shared" si="0"/>
        <v>0</v>
      </c>
      <c r="L9" s="21">
        <f t="shared" si="0"/>
        <v>0</v>
      </c>
      <c r="M9" s="21">
        <f t="shared" si="0"/>
        <v>1</v>
      </c>
      <c r="N9" s="21">
        <f t="shared" si="0"/>
        <v>0</v>
      </c>
      <c r="O9" s="21">
        <f t="shared" si="0"/>
        <v>0</v>
      </c>
      <c r="P9" s="21">
        <f t="shared" si="0"/>
        <v>0</v>
      </c>
      <c r="Q9" s="21">
        <f t="shared" si="0"/>
        <v>0</v>
      </c>
      <c r="R9" s="21">
        <f t="shared" si="0"/>
        <v>0</v>
      </c>
      <c r="S9" s="21">
        <f t="shared" si="0"/>
        <v>0</v>
      </c>
      <c r="T9" s="21">
        <f t="shared" si="0"/>
        <v>0</v>
      </c>
      <c r="U9" s="21">
        <f t="shared" si="0"/>
        <v>0</v>
      </c>
      <c r="V9" s="21">
        <f t="shared" si="0"/>
        <v>0</v>
      </c>
      <c r="W9" s="21">
        <f t="shared" si="0"/>
        <v>0</v>
      </c>
      <c r="X9" s="21">
        <f t="shared" si="0"/>
        <v>0</v>
      </c>
      <c r="Y9" s="21">
        <f t="shared" si="0"/>
        <v>0</v>
      </c>
      <c r="Z9" s="21">
        <f t="shared" si="0"/>
        <v>0</v>
      </c>
      <c r="AA9" s="21">
        <f t="shared" si="0"/>
        <v>0</v>
      </c>
      <c r="AB9" s="21">
        <f t="shared" si="0"/>
        <v>0</v>
      </c>
      <c r="AC9" s="21">
        <f t="shared" si="0"/>
        <v>0</v>
      </c>
      <c r="AD9" s="21">
        <f t="shared" si="0"/>
        <v>0</v>
      </c>
      <c r="AE9" s="21">
        <f t="shared" si="0"/>
        <v>0</v>
      </c>
      <c r="AF9" s="21">
        <f t="shared" si="0"/>
        <v>0</v>
      </c>
      <c r="AG9" s="21">
        <f t="shared" si="0"/>
        <v>0</v>
      </c>
      <c r="AH9" s="21">
        <f t="shared" si="0"/>
        <v>0</v>
      </c>
      <c r="AI9" s="21">
        <f t="shared" si="0"/>
        <v>0</v>
      </c>
      <c r="AJ9" s="21">
        <f t="shared" si="0"/>
        <v>0</v>
      </c>
      <c r="AK9" s="21">
        <f t="shared" si="0"/>
        <v>0</v>
      </c>
      <c r="AL9" s="21">
        <f t="shared" si="0"/>
        <v>0</v>
      </c>
      <c r="AM9" s="21">
        <f t="shared" si="0"/>
        <v>0</v>
      </c>
    </row>
    <row r="10" spans="1:39" ht="69" customHeight="1">
      <c r="A10" s="9" t="s">
        <v>37</v>
      </c>
      <c r="B10" s="27" t="s">
        <v>38</v>
      </c>
      <c r="C10" s="23">
        <v>0</v>
      </c>
      <c r="D10" s="23">
        <v>0</v>
      </c>
      <c r="E10" s="24"/>
      <c r="F10" s="23"/>
      <c r="G10" s="23"/>
      <c r="H10" s="23">
        <v>0</v>
      </c>
      <c r="I10" s="24"/>
      <c r="J10" s="23"/>
      <c r="K10" s="23"/>
      <c r="L10" s="23"/>
      <c r="M10" s="23">
        <v>0</v>
      </c>
      <c r="N10" s="25"/>
      <c r="O10" s="23"/>
      <c r="P10" s="23"/>
      <c r="Q10" s="24"/>
      <c r="R10" s="23"/>
      <c r="S10" s="23"/>
      <c r="T10" s="23"/>
      <c r="U10" s="24"/>
      <c r="V10" s="23"/>
      <c r="W10" s="23"/>
      <c r="X10" s="23">
        <v>0</v>
      </c>
      <c r="Y10" s="23">
        <v>0</v>
      </c>
      <c r="Z10" s="25"/>
      <c r="AA10" s="23">
        <v>0</v>
      </c>
      <c r="AB10" s="23">
        <v>0</v>
      </c>
      <c r="AC10" s="24">
        <v>0</v>
      </c>
      <c r="AD10" s="23">
        <v>0</v>
      </c>
      <c r="AE10" s="24">
        <v>0</v>
      </c>
      <c r="AF10" s="23">
        <v>0</v>
      </c>
      <c r="AG10" s="24"/>
      <c r="AH10" s="23"/>
      <c r="AI10" s="23">
        <v>0</v>
      </c>
      <c r="AJ10" s="23">
        <v>0</v>
      </c>
      <c r="AK10" s="23">
        <v>0</v>
      </c>
      <c r="AL10" s="23">
        <v>0</v>
      </c>
      <c r="AM10" s="23">
        <v>0</v>
      </c>
    </row>
    <row r="11" spans="1:39" ht="69" customHeight="1">
      <c r="A11" s="9" t="s">
        <v>39</v>
      </c>
      <c r="B11" s="27" t="s">
        <v>40</v>
      </c>
      <c r="C11" s="23">
        <v>1</v>
      </c>
      <c r="D11" s="23">
        <v>1</v>
      </c>
      <c r="E11" s="24"/>
      <c r="F11" s="23"/>
      <c r="G11" s="23"/>
      <c r="H11" s="23">
        <v>0</v>
      </c>
      <c r="I11" s="24"/>
      <c r="J11" s="23"/>
      <c r="K11" s="23"/>
      <c r="L11" s="23"/>
      <c r="M11" s="23">
        <v>1</v>
      </c>
      <c r="N11" s="25"/>
      <c r="O11" s="23"/>
      <c r="P11" s="23"/>
      <c r="Q11" s="24"/>
      <c r="R11" s="23"/>
      <c r="S11" s="23"/>
      <c r="T11" s="23"/>
      <c r="U11" s="24"/>
      <c r="V11" s="23"/>
      <c r="W11" s="23"/>
      <c r="X11" s="23">
        <v>0</v>
      </c>
      <c r="Y11" s="23">
        <v>0</v>
      </c>
      <c r="Z11" s="25">
        <v>0</v>
      </c>
      <c r="AA11" s="23">
        <v>0</v>
      </c>
      <c r="AB11" s="23">
        <v>0</v>
      </c>
      <c r="AC11" s="24">
        <v>0</v>
      </c>
      <c r="AD11" s="23">
        <v>0</v>
      </c>
      <c r="AE11" s="24">
        <v>0</v>
      </c>
      <c r="AF11" s="23">
        <v>0</v>
      </c>
      <c r="AG11" s="24"/>
      <c r="AH11" s="23"/>
      <c r="AI11" s="23">
        <v>0</v>
      </c>
      <c r="AJ11" s="23">
        <v>0</v>
      </c>
      <c r="AK11" s="23">
        <v>0</v>
      </c>
      <c r="AL11" s="23">
        <v>0</v>
      </c>
      <c r="AM11" s="23">
        <v>0</v>
      </c>
    </row>
    <row r="12" spans="1:39" s="8" customFormat="1" ht="69" customHeight="1">
      <c r="A12" s="7">
        <v>2</v>
      </c>
      <c r="B12" s="5" t="s">
        <v>41</v>
      </c>
      <c r="C12" s="21">
        <f>C13+C14</f>
        <v>0</v>
      </c>
      <c r="D12" s="21">
        <f t="shared" ref="D12:AM12" si="1">D13+D14</f>
        <v>0</v>
      </c>
      <c r="E12" s="21">
        <f t="shared" si="1"/>
        <v>0</v>
      </c>
      <c r="F12" s="21">
        <f t="shared" si="1"/>
        <v>0</v>
      </c>
      <c r="G12" s="21">
        <f t="shared" si="1"/>
        <v>0</v>
      </c>
      <c r="H12" s="21">
        <f t="shared" si="1"/>
        <v>0</v>
      </c>
      <c r="I12" s="21">
        <f>I13+I14</f>
        <v>0</v>
      </c>
      <c r="J12" s="21">
        <f t="shared" si="1"/>
        <v>0</v>
      </c>
      <c r="K12" s="21">
        <f t="shared" si="1"/>
        <v>0</v>
      </c>
      <c r="L12" s="21">
        <f t="shared" si="1"/>
        <v>0</v>
      </c>
      <c r="M12" s="21">
        <f t="shared" si="1"/>
        <v>0</v>
      </c>
      <c r="N12" s="21">
        <f t="shared" si="1"/>
        <v>0</v>
      </c>
      <c r="O12" s="21">
        <f t="shared" si="1"/>
        <v>0</v>
      </c>
      <c r="P12" s="21">
        <f t="shared" si="1"/>
        <v>0</v>
      </c>
      <c r="Q12" s="21">
        <f t="shared" si="1"/>
        <v>0</v>
      </c>
      <c r="R12" s="21">
        <f t="shared" si="1"/>
        <v>0</v>
      </c>
      <c r="S12" s="21">
        <f t="shared" si="1"/>
        <v>0</v>
      </c>
      <c r="T12" s="21">
        <f t="shared" si="1"/>
        <v>0</v>
      </c>
      <c r="U12" s="21">
        <f t="shared" si="1"/>
        <v>0</v>
      </c>
      <c r="V12" s="21">
        <f t="shared" si="1"/>
        <v>0</v>
      </c>
      <c r="W12" s="21">
        <f t="shared" si="1"/>
        <v>0</v>
      </c>
      <c r="X12" s="21">
        <f t="shared" si="1"/>
        <v>0</v>
      </c>
      <c r="Y12" s="21">
        <f t="shared" si="1"/>
        <v>0</v>
      </c>
      <c r="Z12" s="21">
        <f t="shared" si="1"/>
        <v>0</v>
      </c>
      <c r="AA12" s="21">
        <f t="shared" si="1"/>
        <v>0</v>
      </c>
      <c r="AB12" s="21">
        <f t="shared" si="1"/>
        <v>0</v>
      </c>
      <c r="AC12" s="21">
        <f t="shared" si="1"/>
        <v>0</v>
      </c>
      <c r="AD12" s="21">
        <f t="shared" si="1"/>
        <v>0</v>
      </c>
      <c r="AE12" s="21">
        <f t="shared" si="1"/>
        <v>0</v>
      </c>
      <c r="AF12" s="21">
        <f t="shared" si="1"/>
        <v>0</v>
      </c>
      <c r="AG12" s="21">
        <f t="shared" si="1"/>
        <v>0</v>
      </c>
      <c r="AH12" s="21">
        <f t="shared" si="1"/>
        <v>0</v>
      </c>
      <c r="AI12" s="21">
        <f t="shared" si="1"/>
        <v>0</v>
      </c>
      <c r="AJ12" s="21">
        <f t="shared" si="1"/>
        <v>0</v>
      </c>
      <c r="AK12" s="21">
        <f t="shared" si="1"/>
        <v>0</v>
      </c>
      <c r="AL12" s="21">
        <f t="shared" si="1"/>
        <v>0</v>
      </c>
      <c r="AM12" s="21">
        <f t="shared" si="1"/>
        <v>0</v>
      </c>
    </row>
    <row r="13" spans="1:39" ht="69" customHeight="1">
      <c r="A13" s="9" t="s">
        <v>42</v>
      </c>
      <c r="B13" s="27" t="s">
        <v>43</v>
      </c>
      <c r="C13" s="23">
        <v>0</v>
      </c>
      <c r="D13" s="23">
        <v>0</v>
      </c>
      <c r="E13" s="24"/>
      <c r="F13" s="23"/>
      <c r="G13" s="23"/>
      <c r="H13" s="23">
        <v>0</v>
      </c>
      <c r="I13" s="24"/>
      <c r="J13" s="23"/>
      <c r="K13" s="23"/>
      <c r="L13" s="23"/>
      <c r="M13" s="23">
        <v>0</v>
      </c>
      <c r="N13" s="25"/>
      <c r="O13" s="23"/>
      <c r="P13" s="23"/>
      <c r="Q13" s="24"/>
      <c r="R13" s="23"/>
      <c r="S13" s="23"/>
      <c r="T13" s="23"/>
      <c r="U13" s="24"/>
      <c r="V13" s="23"/>
      <c r="W13" s="23"/>
      <c r="X13" s="23">
        <v>0</v>
      </c>
      <c r="Y13" s="23">
        <v>0</v>
      </c>
      <c r="Z13" s="25"/>
      <c r="AA13" s="23">
        <v>0</v>
      </c>
      <c r="AB13" s="23">
        <v>0</v>
      </c>
      <c r="AC13" s="24">
        <v>0</v>
      </c>
      <c r="AD13" s="23">
        <v>0</v>
      </c>
      <c r="AE13" s="24">
        <v>0</v>
      </c>
      <c r="AF13" s="23">
        <v>0</v>
      </c>
      <c r="AG13" s="24"/>
      <c r="AH13" s="23"/>
      <c r="AI13" s="23">
        <v>0</v>
      </c>
      <c r="AJ13" s="23">
        <v>0</v>
      </c>
      <c r="AK13" s="23">
        <v>0</v>
      </c>
      <c r="AL13" s="23">
        <v>0</v>
      </c>
      <c r="AM13" s="23">
        <v>0</v>
      </c>
    </row>
    <row r="14" spans="1:39" ht="69" customHeight="1">
      <c r="A14" s="9" t="s">
        <v>44</v>
      </c>
      <c r="B14" s="27" t="s">
        <v>45</v>
      </c>
      <c r="C14" s="23">
        <v>0</v>
      </c>
      <c r="D14" s="23">
        <v>0</v>
      </c>
      <c r="E14" s="24"/>
      <c r="F14" s="23"/>
      <c r="G14" s="23"/>
      <c r="H14" s="23">
        <v>0</v>
      </c>
      <c r="I14" s="24"/>
      <c r="J14" s="23"/>
      <c r="K14" s="23"/>
      <c r="L14" s="23"/>
      <c r="M14" s="23">
        <v>0</v>
      </c>
      <c r="N14" s="25"/>
      <c r="O14" s="23"/>
      <c r="P14" s="23"/>
      <c r="Q14" s="24"/>
      <c r="R14" s="23"/>
      <c r="S14" s="23"/>
      <c r="T14" s="23"/>
      <c r="U14" s="24"/>
      <c r="V14" s="23"/>
      <c r="W14" s="23"/>
      <c r="X14" s="23">
        <v>0</v>
      </c>
      <c r="Y14" s="23">
        <v>0</v>
      </c>
      <c r="Z14" s="25"/>
      <c r="AA14" s="23">
        <v>0</v>
      </c>
      <c r="AB14" s="23">
        <v>0</v>
      </c>
      <c r="AC14" s="24">
        <v>0</v>
      </c>
      <c r="AD14" s="23">
        <v>0</v>
      </c>
      <c r="AE14" s="24">
        <v>0</v>
      </c>
      <c r="AF14" s="23">
        <v>0</v>
      </c>
      <c r="AG14" s="24"/>
      <c r="AH14" s="23"/>
      <c r="AI14" s="23">
        <v>0</v>
      </c>
      <c r="AJ14" s="23">
        <v>0</v>
      </c>
      <c r="AK14" s="23">
        <v>0</v>
      </c>
      <c r="AL14" s="23">
        <v>0</v>
      </c>
      <c r="AM14" s="23">
        <v>0</v>
      </c>
    </row>
    <row r="15" spans="1:39" s="8" customFormat="1" ht="69" customHeight="1">
      <c r="A15" s="9">
        <v>5</v>
      </c>
      <c r="B15" s="5" t="s">
        <v>46</v>
      </c>
      <c r="C15" s="23">
        <v>0</v>
      </c>
      <c r="D15" s="23">
        <v>0</v>
      </c>
      <c r="E15" s="24"/>
      <c r="F15" s="23"/>
      <c r="G15" s="23"/>
      <c r="H15" s="23">
        <v>0</v>
      </c>
      <c r="I15" s="24"/>
      <c r="J15" s="23"/>
      <c r="K15" s="23"/>
      <c r="L15" s="23"/>
      <c r="M15" s="23">
        <v>0</v>
      </c>
      <c r="N15" s="25"/>
      <c r="O15" s="23"/>
      <c r="P15" s="23"/>
      <c r="Q15" s="24"/>
      <c r="R15" s="23"/>
      <c r="S15" s="23"/>
      <c r="T15" s="23"/>
      <c r="U15" s="24"/>
      <c r="V15" s="23"/>
      <c r="W15" s="23"/>
      <c r="X15" s="23">
        <v>0</v>
      </c>
      <c r="Y15" s="23">
        <v>0</v>
      </c>
      <c r="Z15" s="25"/>
      <c r="AA15" s="23">
        <v>0</v>
      </c>
      <c r="AB15" s="23">
        <v>0</v>
      </c>
      <c r="AC15" s="24">
        <v>0</v>
      </c>
      <c r="AD15" s="23">
        <v>0</v>
      </c>
      <c r="AE15" s="24">
        <v>0</v>
      </c>
      <c r="AF15" s="23">
        <v>0</v>
      </c>
      <c r="AG15" s="24"/>
      <c r="AH15" s="23"/>
      <c r="AI15" s="23">
        <v>0</v>
      </c>
      <c r="AJ15" s="23">
        <v>0</v>
      </c>
      <c r="AK15" s="23">
        <v>0</v>
      </c>
      <c r="AL15" s="23">
        <v>0</v>
      </c>
      <c r="AM15" s="23">
        <v>0</v>
      </c>
    </row>
    <row r="16" spans="1:39" s="8" customFormat="1" ht="69" customHeight="1">
      <c r="A16" s="9">
        <v>6</v>
      </c>
      <c r="B16" s="5" t="s">
        <v>47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0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>
      <c r="A17" s="9" t="s">
        <v>48</v>
      </c>
      <c r="B17" s="27" t="s">
        <v>49</v>
      </c>
      <c r="C17" s="23">
        <v>0</v>
      </c>
      <c r="D17" s="23">
        <v>0</v>
      </c>
      <c r="E17" s="24"/>
      <c r="F17" s="23"/>
      <c r="G17" s="23"/>
      <c r="H17" s="23">
        <v>0</v>
      </c>
      <c r="I17" s="24"/>
      <c r="J17" s="23"/>
      <c r="K17" s="23"/>
      <c r="L17" s="23"/>
      <c r="M17" s="23">
        <v>0</v>
      </c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>
        <v>0</v>
      </c>
      <c r="Y17" s="23">
        <v>0</v>
      </c>
      <c r="Z17" s="25"/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4"/>
      <c r="AH17" s="23"/>
      <c r="AI17" s="23">
        <v>0</v>
      </c>
      <c r="AJ17" s="23">
        <v>0</v>
      </c>
      <c r="AK17" s="23">
        <v>0</v>
      </c>
      <c r="AL17" s="23">
        <v>0</v>
      </c>
      <c r="AM17" s="23">
        <v>0</v>
      </c>
    </row>
    <row r="18" spans="1:39" ht="69" customHeight="1">
      <c r="A18" s="9" t="s">
        <v>50</v>
      </c>
      <c r="B18" s="27" t="s">
        <v>51</v>
      </c>
      <c r="C18" s="23">
        <v>0</v>
      </c>
      <c r="D18" s="23">
        <v>0</v>
      </c>
      <c r="E18" s="24"/>
      <c r="F18" s="23"/>
      <c r="G18" s="23"/>
      <c r="H18" s="23">
        <v>0</v>
      </c>
      <c r="I18" s="24"/>
      <c r="J18" s="23"/>
      <c r="K18" s="23"/>
      <c r="L18" s="23"/>
      <c r="M18" s="23">
        <v>0</v>
      </c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>
        <v>0</v>
      </c>
      <c r="Y18" s="23">
        <v>0</v>
      </c>
      <c r="Z18" s="25"/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4"/>
      <c r="AH18" s="23"/>
      <c r="AI18" s="23">
        <v>0</v>
      </c>
      <c r="AJ18" s="23">
        <v>0</v>
      </c>
      <c r="AK18" s="23">
        <v>0</v>
      </c>
      <c r="AL18" s="23">
        <v>0</v>
      </c>
      <c r="AM18" s="23">
        <v>0</v>
      </c>
    </row>
    <row r="19" spans="1:39" ht="69" customHeight="1">
      <c r="A19" s="9" t="s">
        <v>52</v>
      </c>
      <c r="B19" s="27" t="s">
        <v>53</v>
      </c>
      <c r="C19" s="23">
        <v>0</v>
      </c>
      <c r="D19" s="23">
        <v>0</v>
      </c>
      <c r="E19" s="24"/>
      <c r="F19" s="23"/>
      <c r="G19" s="23"/>
      <c r="H19" s="23">
        <v>0</v>
      </c>
      <c r="I19" s="24"/>
      <c r="J19" s="23"/>
      <c r="K19" s="23"/>
      <c r="L19" s="23"/>
      <c r="M19" s="23">
        <v>0</v>
      </c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>
        <v>0</v>
      </c>
      <c r="Y19" s="23">
        <v>0</v>
      </c>
      <c r="Z19" s="25"/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4"/>
      <c r="AH19" s="23"/>
      <c r="AI19" s="23">
        <v>0</v>
      </c>
      <c r="AJ19" s="23">
        <v>0</v>
      </c>
      <c r="AK19" s="23">
        <v>0</v>
      </c>
      <c r="AL19" s="23">
        <v>0</v>
      </c>
      <c r="AM19" s="23">
        <v>0</v>
      </c>
    </row>
    <row r="20" spans="1:39" ht="69" customHeight="1">
      <c r="A20" s="9" t="s">
        <v>54</v>
      </c>
      <c r="B20" s="27" t="s">
        <v>55</v>
      </c>
      <c r="C20" s="23">
        <v>0</v>
      </c>
      <c r="D20" s="23">
        <v>0</v>
      </c>
      <c r="E20" s="24"/>
      <c r="F20" s="23"/>
      <c r="G20" s="23"/>
      <c r="H20" s="23">
        <v>0</v>
      </c>
      <c r="I20" s="24"/>
      <c r="J20" s="23"/>
      <c r="K20" s="23"/>
      <c r="L20" s="23"/>
      <c r="M20" s="23">
        <v>0</v>
      </c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>
        <v>0</v>
      </c>
      <c r="Y20" s="23">
        <v>0</v>
      </c>
      <c r="Z20" s="25"/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4"/>
      <c r="AH20" s="23"/>
      <c r="AI20" s="23">
        <v>0</v>
      </c>
      <c r="AJ20" s="23">
        <v>0</v>
      </c>
      <c r="AK20" s="23">
        <v>0</v>
      </c>
      <c r="AL20" s="23">
        <v>0</v>
      </c>
      <c r="AM20" s="23">
        <v>0</v>
      </c>
    </row>
    <row r="21" spans="1:39" ht="69" customHeight="1">
      <c r="A21" s="9" t="s">
        <v>56</v>
      </c>
      <c r="B21" s="27" t="s">
        <v>57</v>
      </c>
      <c r="C21" s="23">
        <v>0</v>
      </c>
      <c r="D21" s="23">
        <v>0</v>
      </c>
      <c r="E21" s="24"/>
      <c r="F21" s="23"/>
      <c r="G21" s="23"/>
      <c r="H21" s="23">
        <v>0</v>
      </c>
      <c r="I21" s="24"/>
      <c r="J21" s="23"/>
      <c r="K21" s="23"/>
      <c r="L21" s="23"/>
      <c r="M21" s="23">
        <v>0</v>
      </c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>
        <v>0</v>
      </c>
      <c r="Y21" s="23">
        <v>0</v>
      </c>
      <c r="Z21" s="25"/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4"/>
      <c r="AH21" s="23"/>
      <c r="AI21" s="23">
        <v>0</v>
      </c>
      <c r="AJ21" s="23">
        <v>0</v>
      </c>
      <c r="AK21" s="23">
        <v>0</v>
      </c>
      <c r="AL21" s="23">
        <v>0</v>
      </c>
      <c r="AM21" s="23">
        <v>0</v>
      </c>
    </row>
    <row r="22" spans="1:39" ht="69" customHeight="1">
      <c r="A22" s="9" t="s">
        <v>58</v>
      </c>
      <c r="B22" s="27" t="s">
        <v>59</v>
      </c>
      <c r="C22" s="23">
        <v>0</v>
      </c>
      <c r="D22" s="23">
        <v>0</v>
      </c>
      <c r="E22" s="24"/>
      <c r="F22" s="23"/>
      <c r="G22" s="23"/>
      <c r="H22" s="23">
        <v>0</v>
      </c>
      <c r="I22" s="24"/>
      <c r="J22" s="23"/>
      <c r="K22" s="23"/>
      <c r="L22" s="23"/>
      <c r="M22" s="23">
        <v>0</v>
      </c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>
        <v>0</v>
      </c>
      <c r="Y22" s="23">
        <v>0</v>
      </c>
      <c r="Z22" s="25"/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4"/>
      <c r="AH22" s="23"/>
      <c r="AI22" s="23">
        <v>0</v>
      </c>
      <c r="AJ22" s="23">
        <v>0</v>
      </c>
      <c r="AK22" s="23">
        <v>0</v>
      </c>
      <c r="AL22" s="23">
        <v>0</v>
      </c>
      <c r="AM22" s="23">
        <v>0</v>
      </c>
    </row>
    <row r="23" spans="1:39" ht="69" customHeight="1">
      <c r="A23" s="9" t="s">
        <v>60</v>
      </c>
      <c r="B23" s="27" t="s">
        <v>61</v>
      </c>
      <c r="C23" s="23">
        <v>0</v>
      </c>
      <c r="D23" s="23">
        <v>0</v>
      </c>
      <c r="E23" s="24"/>
      <c r="F23" s="23"/>
      <c r="G23" s="23"/>
      <c r="H23" s="23">
        <v>0</v>
      </c>
      <c r="I23" s="24"/>
      <c r="J23" s="23"/>
      <c r="K23" s="23"/>
      <c r="L23" s="23"/>
      <c r="M23" s="23">
        <v>0</v>
      </c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>
        <v>0</v>
      </c>
      <c r="Y23" s="23">
        <v>0</v>
      </c>
      <c r="Z23" s="25"/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4"/>
      <c r="AH23" s="23"/>
      <c r="AI23" s="23">
        <v>0</v>
      </c>
      <c r="AJ23" s="23">
        <v>0</v>
      </c>
      <c r="AK23" s="23">
        <v>0</v>
      </c>
      <c r="AL23" s="23">
        <v>0</v>
      </c>
      <c r="AM23" s="23">
        <v>0</v>
      </c>
    </row>
    <row r="24" spans="1:39" s="8" customFormat="1" ht="69" customHeight="1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>
      <c r="A25" s="11" t="s">
        <v>63</v>
      </c>
      <c r="B25" s="27" t="s">
        <v>64</v>
      </c>
      <c r="C25" s="23">
        <v>0</v>
      </c>
      <c r="D25" s="23">
        <v>0</v>
      </c>
      <c r="E25" s="24"/>
      <c r="F25" s="23"/>
      <c r="G25" s="23"/>
      <c r="H25" s="23">
        <v>0</v>
      </c>
      <c r="I25" s="24"/>
      <c r="J25" s="23"/>
      <c r="K25" s="23"/>
      <c r="L25" s="23"/>
      <c r="M25" s="23">
        <v>0</v>
      </c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>
        <v>0</v>
      </c>
      <c r="Y25" s="23">
        <v>0</v>
      </c>
      <c r="Z25" s="25"/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4"/>
      <c r="AH25" s="23"/>
      <c r="AI25" s="23">
        <v>0</v>
      </c>
      <c r="AJ25" s="23">
        <v>0</v>
      </c>
      <c r="AK25" s="23">
        <v>0</v>
      </c>
      <c r="AL25" s="23">
        <v>0</v>
      </c>
      <c r="AM25" s="23">
        <v>0</v>
      </c>
    </row>
    <row r="26" spans="1:39" ht="69" customHeight="1">
      <c r="A26" s="11" t="s">
        <v>65</v>
      </c>
      <c r="B26" s="27" t="s">
        <v>66</v>
      </c>
      <c r="C26" s="23">
        <v>0</v>
      </c>
      <c r="D26" s="23">
        <v>0</v>
      </c>
      <c r="E26" s="24"/>
      <c r="F26" s="23"/>
      <c r="G26" s="23"/>
      <c r="H26" s="23">
        <v>0</v>
      </c>
      <c r="I26" s="24"/>
      <c r="J26" s="23"/>
      <c r="K26" s="23"/>
      <c r="L26" s="23"/>
      <c r="M26" s="23">
        <v>0</v>
      </c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>
        <v>0</v>
      </c>
      <c r="Y26" s="23">
        <v>0</v>
      </c>
      <c r="Z26" s="25"/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4"/>
      <c r="AH26" s="23"/>
      <c r="AI26" s="23">
        <v>0</v>
      </c>
      <c r="AJ26" s="23">
        <v>0</v>
      </c>
      <c r="AK26" s="23">
        <v>0</v>
      </c>
      <c r="AL26" s="23">
        <v>0</v>
      </c>
      <c r="AM26" s="23">
        <v>0</v>
      </c>
    </row>
    <row r="27" spans="1:39" ht="69" customHeight="1">
      <c r="A27" s="11" t="s">
        <v>67</v>
      </c>
      <c r="B27" s="27" t="s">
        <v>68</v>
      </c>
      <c r="C27" s="23">
        <v>0</v>
      </c>
      <c r="D27" s="23">
        <v>0</v>
      </c>
      <c r="E27" s="24"/>
      <c r="F27" s="23"/>
      <c r="G27" s="23"/>
      <c r="H27" s="23">
        <v>0</v>
      </c>
      <c r="I27" s="24"/>
      <c r="J27" s="23"/>
      <c r="K27" s="23"/>
      <c r="L27" s="23"/>
      <c r="M27" s="23">
        <v>0</v>
      </c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>
        <v>0</v>
      </c>
      <c r="Y27" s="23">
        <v>0</v>
      </c>
      <c r="Z27" s="25"/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4"/>
      <c r="AH27" s="23"/>
      <c r="AI27" s="23">
        <v>0</v>
      </c>
      <c r="AJ27" s="23">
        <v>0</v>
      </c>
      <c r="AK27" s="23">
        <v>0</v>
      </c>
      <c r="AL27" s="23">
        <v>0</v>
      </c>
      <c r="AM27" s="23">
        <v>0</v>
      </c>
    </row>
    <row r="28" spans="1:39" ht="69" customHeight="1">
      <c r="A28" s="11" t="s">
        <v>69</v>
      </c>
      <c r="B28" s="27" t="s">
        <v>70</v>
      </c>
      <c r="C28" s="23">
        <v>0</v>
      </c>
      <c r="D28" s="23">
        <v>0</v>
      </c>
      <c r="E28" s="24"/>
      <c r="F28" s="23"/>
      <c r="G28" s="23"/>
      <c r="H28" s="23">
        <v>0</v>
      </c>
      <c r="I28" s="24"/>
      <c r="J28" s="23"/>
      <c r="K28" s="23"/>
      <c r="L28" s="23"/>
      <c r="M28" s="23">
        <v>0</v>
      </c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>
        <v>0</v>
      </c>
      <c r="Y28" s="23">
        <v>0</v>
      </c>
      <c r="Z28" s="25"/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4"/>
      <c r="AH28" s="23"/>
      <c r="AI28" s="23">
        <v>0</v>
      </c>
      <c r="AJ28" s="23">
        <v>0</v>
      </c>
      <c r="AK28" s="23">
        <v>0</v>
      </c>
      <c r="AL28" s="23">
        <v>0</v>
      </c>
      <c r="AM28" s="23">
        <v>0</v>
      </c>
    </row>
    <row r="29" spans="1:39" ht="69" customHeight="1">
      <c r="A29" s="11" t="s">
        <v>71</v>
      </c>
      <c r="B29" s="27" t="s">
        <v>72</v>
      </c>
      <c r="C29" s="23">
        <v>0</v>
      </c>
      <c r="D29" s="23">
        <v>0</v>
      </c>
      <c r="E29" s="24"/>
      <c r="F29" s="23"/>
      <c r="G29" s="23"/>
      <c r="H29" s="23">
        <v>0</v>
      </c>
      <c r="I29" s="24"/>
      <c r="J29" s="23"/>
      <c r="K29" s="23"/>
      <c r="L29" s="23"/>
      <c r="M29" s="23">
        <v>0</v>
      </c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>
        <v>0</v>
      </c>
      <c r="Y29" s="23">
        <v>0</v>
      </c>
      <c r="Z29" s="25"/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4"/>
      <c r="AH29" s="23"/>
      <c r="AI29" s="23">
        <v>0</v>
      </c>
      <c r="AJ29" s="23">
        <v>0</v>
      </c>
      <c r="AK29" s="23">
        <v>0</v>
      </c>
      <c r="AL29" s="23">
        <v>0</v>
      </c>
      <c r="AM29" s="23">
        <v>0</v>
      </c>
    </row>
    <row r="30" spans="1:39" s="8" customFormat="1" ht="69" customHeight="1">
      <c r="A30" s="11" t="s">
        <v>73</v>
      </c>
      <c r="B30" s="5" t="s">
        <v>74</v>
      </c>
      <c r="C30" s="23">
        <v>0</v>
      </c>
      <c r="D30" s="23">
        <v>0</v>
      </c>
      <c r="E30" s="24"/>
      <c r="F30" s="23"/>
      <c r="G30" s="23"/>
      <c r="H30" s="23">
        <v>0</v>
      </c>
      <c r="I30" s="24"/>
      <c r="J30" s="23"/>
      <c r="K30" s="23"/>
      <c r="L30" s="23"/>
      <c r="M30" s="23">
        <v>0</v>
      </c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>
        <v>0</v>
      </c>
      <c r="Y30" s="23">
        <v>0</v>
      </c>
      <c r="Z30" s="25"/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4"/>
      <c r="AH30" s="23"/>
      <c r="AI30" s="23">
        <v>0</v>
      </c>
      <c r="AJ30" s="23">
        <v>0</v>
      </c>
      <c r="AK30" s="23">
        <v>0</v>
      </c>
      <c r="AL30" s="23">
        <v>0</v>
      </c>
      <c r="AM30" s="23">
        <v>0</v>
      </c>
    </row>
    <row r="31" spans="1:39" s="8" customFormat="1" ht="69" customHeight="1">
      <c r="A31" s="11" t="s">
        <v>75</v>
      </c>
      <c r="B31" s="5" t="s">
        <v>76</v>
      </c>
      <c r="C31" s="23">
        <v>0</v>
      </c>
      <c r="D31" s="23">
        <v>0</v>
      </c>
      <c r="E31" s="24"/>
      <c r="F31" s="23"/>
      <c r="G31" s="23"/>
      <c r="H31" s="23">
        <v>0</v>
      </c>
      <c r="I31" s="24"/>
      <c r="J31" s="23"/>
      <c r="K31" s="23"/>
      <c r="L31" s="23"/>
      <c r="M31" s="23">
        <v>0</v>
      </c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>
        <v>0</v>
      </c>
      <c r="Y31" s="23">
        <v>0</v>
      </c>
      <c r="Z31" s="25"/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4"/>
      <c r="AH31" s="23"/>
      <c r="AI31" s="23">
        <v>0</v>
      </c>
      <c r="AJ31" s="23">
        <v>0</v>
      </c>
      <c r="AK31" s="23">
        <v>0</v>
      </c>
      <c r="AL31" s="23">
        <v>0</v>
      </c>
      <c r="AM31" s="23">
        <v>0</v>
      </c>
    </row>
    <row r="32" spans="1:39" s="8" customFormat="1" ht="69" customHeight="1">
      <c r="A32" s="11" t="s">
        <v>77</v>
      </c>
      <c r="B32" s="5" t="s">
        <v>78</v>
      </c>
      <c r="C32" s="23">
        <v>0</v>
      </c>
      <c r="D32" s="23">
        <v>0</v>
      </c>
      <c r="E32" s="24"/>
      <c r="F32" s="23"/>
      <c r="G32" s="23"/>
      <c r="H32" s="23">
        <v>0</v>
      </c>
      <c r="I32" s="24"/>
      <c r="J32" s="23"/>
      <c r="K32" s="23"/>
      <c r="L32" s="23"/>
      <c r="M32" s="23">
        <v>0</v>
      </c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>
        <v>0</v>
      </c>
      <c r="Y32" s="23">
        <v>0</v>
      </c>
      <c r="Z32" s="25"/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4"/>
      <c r="AH32" s="23"/>
      <c r="AI32" s="23">
        <v>0</v>
      </c>
      <c r="AJ32" s="23">
        <v>0</v>
      </c>
      <c r="AK32" s="23">
        <v>0</v>
      </c>
      <c r="AL32" s="23">
        <v>0</v>
      </c>
      <c r="AM32" s="23">
        <v>0</v>
      </c>
    </row>
    <row r="33" spans="1:39" s="8" customFormat="1" ht="69" customHeight="1">
      <c r="A33" s="11" t="s">
        <v>79</v>
      </c>
      <c r="B33" s="5" t="s">
        <v>80</v>
      </c>
      <c r="C33" s="23">
        <v>0</v>
      </c>
      <c r="D33" s="23">
        <v>0</v>
      </c>
      <c r="E33" s="24"/>
      <c r="F33" s="23"/>
      <c r="G33" s="23"/>
      <c r="H33" s="23">
        <v>0</v>
      </c>
      <c r="I33" s="24"/>
      <c r="J33" s="23"/>
      <c r="K33" s="23"/>
      <c r="L33" s="23"/>
      <c r="M33" s="23">
        <v>0</v>
      </c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>
        <v>0</v>
      </c>
      <c r="Y33" s="23">
        <v>0</v>
      </c>
      <c r="Z33" s="25"/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4"/>
      <c r="AH33" s="23"/>
      <c r="AI33" s="23">
        <v>0</v>
      </c>
      <c r="AJ33" s="23">
        <v>0</v>
      </c>
      <c r="AK33" s="23">
        <v>0</v>
      </c>
      <c r="AL33" s="23">
        <v>0</v>
      </c>
      <c r="AM33" s="23">
        <v>0</v>
      </c>
    </row>
    <row r="34" spans="1:39" s="8" customFormat="1" ht="69" customHeight="1">
      <c r="A34" s="11" t="s">
        <v>81</v>
      </c>
      <c r="B34" s="5" t="s">
        <v>82</v>
      </c>
      <c r="C34" s="23">
        <v>0</v>
      </c>
      <c r="D34" s="23">
        <v>0</v>
      </c>
      <c r="E34" s="24"/>
      <c r="F34" s="23"/>
      <c r="G34" s="23"/>
      <c r="H34" s="23">
        <v>0</v>
      </c>
      <c r="I34" s="24"/>
      <c r="J34" s="23"/>
      <c r="K34" s="23"/>
      <c r="L34" s="23"/>
      <c r="M34" s="23">
        <v>0</v>
      </c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>
        <v>0</v>
      </c>
      <c r="Y34" s="23">
        <v>0</v>
      </c>
      <c r="Z34" s="25"/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4"/>
      <c r="AH34" s="23"/>
      <c r="AI34" s="23">
        <v>0</v>
      </c>
      <c r="AJ34" s="23">
        <v>0</v>
      </c>
      <c r="AK34" s="23">
        <v>0</v>
      </c>
      <c r="AL34" s="23">
        <v>0</v>
      </c>
      <c r="AM34" s="23">
        <v>0</v>
      </c>
    </row>
    <row r="35" spans="1:39" s="8" customFormat="1" ht="69" customHeight="1">
      <c r="A35" s="11" t="s">
        <v>83</v>
      </c>
      <c r="B35" s="5" t="s">
        <v>104</v>
      </c>
      <c r="C35" s="23">
        <v>0</v>
      </c>
      <c r="D35" s="23">
        <v>0</v>
      </c>
      <c r="E35" s="24"/>
      <c r="F35" s="23"/>
      <c r="G35" s="23"/>
      <c r="H35" s="23">
        <v>0</v>
      </c>
      <c r="I35" s="24"/>
      <c r="J35" s="23"/>
      <c r="K35" s="23"/>
      <c r="L35" s="23"/>
      <c r="M35" s="23">
        <v>0</v>
      </c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>
        <v>0</v>
      </c>
      <c r="Y35" s="23">
        <v>0</v>
      </c>
      <c r="Z35" s="25"/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4"/>
      <c r="AH35" s="23"/>
      <c r="AI35" s="23">
        <v>0</v>
      </c>
      <c r="AJ35" s="23">
        <v>0</v>
      </c>
      <c r="AK35" s="23">
        <v>0</v>
      </c>
      <c r="AL35" s="23">
        <v>0</v>
      </c>
      <c r="AM35" s="23">
        <v>0</v>
      </c>
    </row>
    <row r="36" spans="1:39" s="8" customFormat="1" ht="69" customHeight="1">
      <c r="A36" s="11" t="s">
        <v>108</v>
      </c>
      <c r="B36" s="5" t="s">
        <v>105</v>
      </c>
      <c r="C36" s="23">
        <v>0</v>
      </c>
      <c r="D36" s="23">
        <v>0</v>
      </c>
      <c r="E36" s="24"/>
      <c r="F36" s="23"/>
      <c r="G36" s="23"/>
      <c r="H36" s="23">
        <v>0</v>
      </c>
      <c r="I36" s="24"/>
      <c r="J36" s="23"/>
      <c r="K36" s="23"/>
      <c r="L36" s="23"/>
      <c r="M36" s="23">
        <v>0</v>
      </c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>
        <v>0</v>
      </c>
      <c r="Y36" s="23">
        <v>0</v>
      </c>
      <c r="Z36" s="25"/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4"/>
      <c r="AH36" s="23"/>
      <c r="AI36" s="23">
        <v>0</v>
      </c>
      <c r="AJ36" s="23">
        <v>0</v>
      </c>
      <c r="AK36" s="23">
        <v>0</v>
      </c>
      <c r="AL36" s="23">
        <v>0</v>
      </c>
      <c r="AM36" s="23">
        <v>0</v>
      </c>
    </row>
    <row r="37" spans="1:39" ht="69" customHeight="1">
      <c r="A37" s="11" t="s">
        <v>84</v>
      </c>
      <c r="B37" s="5" t="s">
        <v>85</v>
      </c>
      <c r="C37" s="23">
        <v>0</v>
      </c>
      <c r="D37" s="23">
        <v>0</v>
      </c>
      <c r="E37" s="24"/>
      <c r="F37" s="23"/>
      <c r="G37" s="23"/>
      <c r="H37" s="23">
        <v>0</v>
      </c>
      <c r="I37" s="24"/>
      <c r="J37" s="23"/>
      <c r="K37" s="23"/>
      <c r="L37" s="23"/>
      <c r="M37" s="23">
        <v>0</v>
      </c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>
        <v>0</v>
      </c>
      <c r="Y37" s="23">
        <v>0</v>
      </c>
      <c r="Z37" s="25"/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4"/>
      <c r="AH37" s="23"/>
      <c r="AI37" s="23">
        <v>0</v>
      </c>
      <c r="AJ37" s="23">
        <v>0</v>
      </c>
      <c r="AK37" s="23">
        <v>0</v>
      </c>
      <c r="AL37" s="23">
        <v>0</v>
      </c>
      <c r="AM37" s="23">
        <v>0</v>
      </c>
    </row>
    <row r="38" spans="1:39" ht="69" customHeight="1">
      <c r="A38" s="11" t="s">
        <v>86</v>
      </c>
      <c r="B38" s="5" t="s">
        <v>87</v>
      </c>
      <c r="C38" s="23">
        <v>0</v>
      </c>
      <c r="D38" s="23">
        <v>0</v>
      </c>
      <c r="E38" s="24"/>
      <c r="F38" s="23"/>
      <c r="G38" s="23"/>
      <c r="H38" s="23">
        <v>0</v>
      </c>
      <c r="I38" s="24"/>
      <c r="J38" s="23"/>
      <c r="K38" s="23"/>
      <c r="L38" s="23"/>
      <c r="M38" s="23">
        <v>0</v>
      </c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>
        <v>0</v>
      </c>
      <c r="Y38" s="23">
        <v>0</v>
      </c>
      <c r="Z38" s="25"/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4"/>
      <c r="AH38" s="23"/>
      <c r="AI38" s="23">
        <v>0</v>
      </c>
      <c r="AJ38" s="23">
        <v>0</v>
      </c>
      <c r="AK38" s="23">
        <v>0</v>
      </c>
      <c r="AL38" s="23">
        <v>0</v>
      </c>
      <c r="AM38" s="23">
        <v>0</v>
      </c>
    </row>
    <row r="39" spans="1:39" ht="69" customHeight="1">
      <c r="A39" s="11" t="s">
        <v>88</v>
      </c>
      <c r="B39" s="5" t="s">
        <v>89</v>
      </c>
      <c r="C39" s="23">
        <v>0</v>
      </c>
      <c r="D39" s="23">
        <v>0</v>
      </c>
      <c r="E39" s="24"/>
      <c r="F39" s="23"/>
      <c r="G39" s="23"/>
      <c r="H39" s="23">
        <v>0</v>
      </c>
      <c r="I39" s="24"/>
      <c r="J39" s="23"/>
      <c r="K39" s="23"/>
      <c r="L39" s="23"/>
      <c r="M39" s="23">
        <v>0</v>
      </c>
      <c r="N39" s="25"/>
      <c r="O39" s="23"/>
      <c r="P39" s="23"/>
      <c r="Q39" s="24"/>
      <c r="R39" s="23"/>
      <c r="S39" s="23"/>
      <c r="T39" s="23"/>
      <c r="U39" s="24"/>
      <c r="V39" s="23"/>
      <c r="W39" s="23"/>
      <c r="X39" s="23">
        <v>0</v>
      </c>
      <c r="Y39" s="23">
        <v>0</v>
      </c>
      <c r="Z39" s="25"/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4"/>
      <c r="AH39" s="23"/>
      <c r="AI39" s="23">
        <v>0</v>
      </c>
      <c r="AJ39" s="23">
        <v>0</v>
      </c>
      <c r="AK39" s="23">
        <v>0</v>
      </c>
      <c r="AL39" s="23">
        <v>0</v>
      </c>
      <c r="AM39" s="23">
        <v>0</v>
      </c>
    </row>
    <row r="40" spans="1:39" ht="99" customHeight="1">
      <c r="A40" s="11" t="s">
        <v>106</v>
      </c>
      <c r="B40" s="5" t="s">
        <v>107</v>
      </c>
      <c r="C40" s="23">
        <v>0</v>
      </c>
      <c r="D40" s="23">
        <v>0</v>
      </c>
      <c r="E40" s="24"/>
      <c r="F40" s="23"/>
      <c r="G40" s="23"/>
      <c r="H40" s="23">
        <v>0</v>
      </c>
      <c r="I40" s="24"/>
      <c r="J40" s="23"/>
      <c r="K40" s="23"/>
      <c r="L40" s="23"/>
      <c r="M40" s="23">
        <v>0</v>
      </c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>
        <v>0</v>
      </c>
      <c r="Y40" s="23">
        <v>0</v>
      </c>
      <c r="Z40" s="25"/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4"/>
      <c r="AH40" s="23"/>
      <c r="AI40" s="23">
        <v>0</v>
      </c>
      <c r="AJ40" s="23">
        <v>0</v>
      </c>
      <c r="AK40" s="23">
        <v>0</v>
      </c>
      <c r="AL40" s="23">
        <v>0</v>
      </c>
      <c r="AM40" s="23">
        <v>0</v>
      </c>
    </row>
    <row r="41" spans="1:39" ht="69" customHeight="1">
      <c r="A41" s="11" t="s">
        <v>90</v>
      </c>
      <c r="B41" s="26" t="s">
        <v>91</v>
      </c>
      <c r="C41" s="23">
        <v>0</v>
      </c>
      <c r="D41" s="23">
        <v>0</v>
      </c>
      <c r="E41" s="24"/>
      <c r="F41" s="23"/>
      <c r="G41" s="23"/>
      <c r="H41" s="23">
        <v>0</v>
      </c>
      <c r="I41" s="24"/>
      <c r="J41" s="23"/>
      <c r="K41" s="23"/>
      <c r="L41" s="23"/>
      <c r="M41" s="23">
        <v>0</v>
      </c>
      <c r="N41" s="25"/>
      <c r="O41" s="23"/>
      <c r="P41" s="23"/>
      <c r="Q41" s="24"/>
      <c r="R41" s="23"/>
      <c r="S41" s="23"/>
      <c r="T41" s="23"/>
      <c r="U41" s="24"/>
      <c r="V41" s="23"/>
      <c r="W41" s="23"/>
      <c r="X41" s="23">
        <v>0</v>
      </c>
      <c r="Y41" s="23">
        <v>0</v>
      </c>
      <c r="Z41" s="25"/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4"/>
      <c r="AH41" s="23"/>
      <c r="AI41" s="23">
        <v>0</v>
      </c>
      <c r="AJ41" s="23">
        <v>0</v>
      </c>
      <c r="AK41" s="23">
        <v>0</v>
      </c>
      <c r="AL41" s="23">
        <v>0</v>
      </c>
      <c r="AM41" s="23">
        <v>0</v>
      </c>
    </row>
    <row r="42" spans="1:39" ht="69" customHeight="1">
      <c r="A42" s="11" t="s">
        <v>92</v>
      </c>
      <c r="B42" s="26" t="s">
        <v>93</v>
      </c>
      <c r="C42" s="23">
        <v>0</v>
      </c>
      <c r="D42" s="23">
        <v>0</v>
      </c>
      <c r="E42" s="24"/>
      <c r="F42" s="23"/>
      <c r="G42" s="23"/>
      <c r="H42" s="23">
        <v>0</v>
      </c>
      <c r="I42" s="24"/>
      <c r="J42" s="23"/>
      <c r="K42" s="23"/>
      <c r="L42" s="23"/>
      <c r="M42" s="23">
        <v>0</v>
      </c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>
        <v>0</v>
      </c>
      <c r="Y42" s="23">
        <v>0</v>
      </c>
      <c r="Z42" s="25"/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4"/>
      <c r="AH42" s="23"/>
      <c r="AI42" s="23">
        <v>0</v>
      </c>
      <c r="AJ42" s="23">
        <v>0</v>
      </c>
      <c r="AK42" s="23">
        <v>0</v>
      </c>
      <c r="AL42" s="23">
        <v>0</v>
      </c>
      <c r="AM42" s="23">
        <v>0</v>
      </c>
    </row>
    <row r="43" spans="1:39" ht="69" customHeight="1">
      <c r="A43" s="11" t="s">
        <v>94</v>
      </c>
      <c r="B43" s="26" t="s">
        <v>95</v>
      </c>
      <c r="C43" s="23">
        <v>0</v>
      </c>
      <c r="D43" s="23">
        <v>0</v>
      </c>
      <c r="E43" s="24"/>
      <c r="F43" s="23"/>
      <c r="G43" s="23"/>
      <c r="H43" s="23">
        <v>0</v>
      </c>
      <c r="I43" s="24"/>
      <c r="J43" s="23"/>
      <c r="K43" s="23"/>
      <c r="L43" s="23"/>
      <c r="M43" s="23">
        <v>0</v>
      </c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>
        <v>0</v>
      </c>
      <c r="Y43" s="23">
        <v>0</v>
      </c>
      <c r="Z43" s="25"/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4"/>
      <c r="AH43" s="23"/>
      <c r="AI43" s="23">
        <v>0</v>
      </c>
      <c r="AJ43" s="23">
        <v>0</v>
      </c>
      <c r="AK43" s="23">
        <v>0</v>
      </c>
      <c r="AL43" s="23">
        <v>0</v>
      </c>
      <c r="AM43" s="23">
        <v>0</v>
      </c>
    </row>
    <row r="44" spans="1:39" ht="69" customHeight="1">
      <c r="A44" s="11" t="s">
        <v>96</v>
      </c>
      <c r="B44" s="26" t="s">
        <v>97</v>
      </c>
      <c r="C44" s="23">
        <v>0</v>
      </c>
      <c r="D44" s="23">
        <v>0</v>
      </c>
      <c r="E44" s="24"/>
      <c r="F44" s="23"/>
      <c r="G44" s="23"/>
      <c r="H44" s="23">
        <v>0</v>
      </c>
      <c r="I44" s="24"/>
      <c r="J44" s="23"/>
      <c r="K44" s="23"/>
      <c r="L44" s="23"/>
      <c r="M44" s="23">
        <v>0</v>
      </c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>
        <v>0</v>
      </c>
      <c r="Y44" s="23">
        <v>0</v>
      </c>
      <c r="Z44" s="25"/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4"/>
      <c r="AH44" s="23"/>
      <c r="AI44" s="23">
        <v>0</v>
      </c>
      <c r="AJ44" s="23">
        <v>0</v>
      </c>
      <c r="AK44" s="23">
        <v>0</v>
      </c>
      <c r="AL44" s="23">
        <v>0</v>
      </c>
      <c r="AM44" s="23">
        <v>0</v>
      </c>
    </row>
    <row r="45" spans="1:39" ht="69" customHeight="1">
      <c r="A45" s="11" t="s">
        <v>98</v>
      </c>
      <c r="B45" s="5" t="s">
        <v>99</v>
      </c>
      <c r="C45" s="23">
        <v>0</v>
      </c>
      <c r="D45" s="23">
        <v>0</v>
      </c>
      <c r="E45" s="24"/>
      <c r="F45" s="23"/>
      <c r="G45" s="23"/>
      <c r="H45" s="23">
        <v>0</v>
      </c>
      <c r="I45" s="24"/>
      <c r="J45" s="23"/>
      <c r="K45" s="23"/>
      <c r="L45" s="23"/>
      <c r="M45" s="23">
        <v>0</v>
      </c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>
        <v>0</v>
      </c>
      <c r="Y45" s="23">
        <v>0</v>
      </c>
      <c r="Z45" s="25"/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4"/>
      <c r="AH45" s="23"/>
      <c r="AI45" s="23">
        <v>0</v>
      </c>
      <c r="AJ45" s="23">
        <v>0</v>
      </c>
      <c r="AK45" s="23">
        <v>0</v>
      </c>
      <c r="AL45" s="23">
        <v>0</v>
      </c>
      <c r="AM45" s="23">
        <v>0</v>
      </c>
    </row>
    <row r="46" spans="1:39" ht="69" customHeight="1">
      <c r="A46" s="11" t="s">
        <v>100</v>
      </c>
      <c r="B46" s="26" t="s">
        <v>101</v>
      </c>
      <c r="C46" s="23">
        <v>0</v>
      </c>
      <c r="D46" s="23">
        <v>0</v>
      </c>
      <c r="E46" s="24"/>
      <c r="F46" s="23"/>
      <c r="G46" s="23"/>
      <c r="H46" s="23">
        <v>0</v>
      </c>
      <c r="I46" s="24"/>
      <c r="J46" s="23"/>
      <c r="K46" s="23"/>
      <c r="L46" s="23"/>
      <c r="M46" s="23">
        <v>0</v>
      </c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>
        <v>0</v>
      </c>
      <c r="Y46" s="23">
        <v>0</v>
      </c>
      <c r="Z46" s="25"/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4"/>
      <c r="AH46" s="23"/>
      <c r="AI46" s="23">
        <v>0</v>
      </c>
      <c r="AJ46" s="23">
        <v>0</v>
      </c>
      <c r="AK46" s="23">
        <v>0</v>
      </c>
      <c r="AL46" s="23">
        <v>0</v>
      </c>
      <c r="AM46" s="23">
        <v>0</v>
      </c>
    </row>
    <row r="47" spans="1:39" s="8" customFormat="1" ht="69" customHeight="1">
      <c r="A47" s="11" t="s">
        <v>102</v>
      </c>
      <c r="B47" s="5" t="s">
        <v>72</v>
      </c>
      <c r="C47" s="23">
        <v>0</v>
      </c>
      <c r="D47" s="23">
        <v>0</v>
      </c>
      <c r="E47" s="24"/>
      <c r="F47" s="23"/>
      <c r="G47" s="23"/>
      <c r="H47" s="23">
        <v>0</v>
      </c>
      <c r="I47" s="24"/>
      <c r="J47" s="23"/>
      <c r="K47" s="23"/>
      <c r="L47" s="23"/>
      <c r="M47" s="23">
        <v>0</v>
      </c>
      <c r="N47" s="25"/>
      <c r="O47" s="23"/>
      <c r="P47" s="23"/>
      <c r="Q47" s="24"/>
      <c r="R47" s="23"/>
      <c r="S47" s="23"/>
      <c r="T47" s="23"/>
      <c r="U47" s="24"/>
      <c r="V47" s="23"/>
      <c r="W47" s="23"/>
      <c r="X47" s="23">
        <v>0</v>
      </c>
      <c r="Y47" s="23">
        <v>0</v>
      </c>
      <c r="Z47" s="25"/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4"/>
      <c r="AH47" s="23"/>
      <c r="AI47" s="23">
        <v>0</v>
      </c>
      <c r="AJ47" s="23">
        <v>0</v>
      </c>
      <c r="AK47" s="23">
        <v>0</v>
      </c>
      <c r="AL47" s="23">
        <v>0</v>
      </c>
      <c r="AM47" s="23">
        <v>0</v>
      </c>
    </row>
    <row r="48" spans="1:39" s="8" customFormat="1" ht="69" customHeight="1">
      <c r="A48" s="11"/>
      <c r="B48" s="5" t="s">
        <v>13</v>
      </c>
      <c r="C48" s="22">
        <f>C9+C12+C15+C16+C24++C30+C31+C32+C33+C34+C35+C36+C37+C38+C39+C40+C41+C42+C43+C44+C45+C46+C47</f>
        <v>1</v>
      </c>
      <c r="D48" s="22">
        <f t="shared" ref="D48:AM48" si="4">D9+D12+D15+D16+D24++D30+D31+D32+D33+D34+D35+D36+D37+D38+D39+D40+D41+D42+D43+D44+D45+D46+D47</f>
        <v>1</v>
      </c>
      <c r="E48" s="22">
        <f t="shared" si="4"/>
        <v>0</v>
      </c>
      <c r="F48" s="22">
        <f t="shared" si="4"/>
        <v>0</v>
      </c>
      <c r="G48" s="22">
        <f t="shared" si="4"/>
        <v>0</v>
      </c>
      <c r="H48" s="22">
        <f t="shared" si="4"/>
        <v>0</v>
      </c>
      <c r="I48" s="22">
        <f t="shared" si="4"/>
        <v>0</v>
      </c>
      <c r="J48" s="22">
        <f t="shared" si="4"/>
        <v>0</v>
      </c>
      <c r="K48" s="22">
        <f t="shared" si="4"/>
        <v>0</v>
      </c>
      <c r="L48" s="22">
        <f t="shared" si="4"/>
        <v>0</v>
      </c>
      <c r="M48" s="22">
        <f t="shared" si="4"/>
        <v>1</v>
      </c>
      <c r="N48" s="22">
        <f t="shared" si="4"/>
        <v>0</v>
      </c>
      <c r="O48" s="22">
        <f t="shared" si="4"/>
        <v>0</v>
      </c>
      <c r="P48" s="22">
        <f t="shared" si="4"/>
        <v>0</v>
      </c>
      <c r="Q48" s="22">
        <f t="shared" si="4"/>
        <v>0</v>
      </c>
      <c r="R48" s="22">
        <f t="shared" si="4"/>
        <v>0</v>
      </c>
      <c r="S48" s="22">
        <f t="shared" si="4"/>
        <v>0</v>
      </c>
      <c r="T48" s="22">
        <f t="shared" si="4"/>
        <v>0</v>
      </c>
      <c r="U48" s="22">
        <f t="shared" si="4"/>
        <v>0</v>
      </c>
      <c r="V48" s="22">
        <f t="shared" si="4"/>
        <v>0</v>
      </c>
      <c r="W48" s="22">
        <f t="shared" si="4"/>
        <v>0</v>
      </c>
      <c r="X48" s="22">
        <f t="shared" si="4"/>
        <v>0</v>
      </c>
      <c r="Y48" s="22">
        <f t="shared" si="4"/>
        <v>0</v>
      </c>
      <c r="Z48" s="22">
        <f t="shared" si="4"/>
        <v>0</v>
      </c>
      <c r="AA48" s="22">
        <f t="shared" si="4"/>
        <v>0</v>
      </c>
      <c r="AB48" s="22">
        <f t="shared" si="4"/>
        <v>0</v>
      </c>
      <c r="AC48" s="22">
        <f t="shared" si="4"/>
        <v>0</v>
      </c>
      <c r="AD48" s="22">
        <f t="shared" si="4"/>
        <v>0</v>
      </c>
      <c r="AE48" s="22">
        <f t="shared" si="4"/>
        <v>0</v>
      </c>
      <c r="AF48" s="22">
        <f t="shared" si="4"/>
        <v>0</v>
      </c>
      <c r="AG48" s="22">
        <f t="shared" si="4"/>
        <v>0</v>
      </c>
      <c r="AH48" s="22">
        <f t="shared" si="4"/>
        <v>0</v>
      </c>
      <c r="AI48" s="22">
        <f t="shared" si="4"/>
        <v>0</v>
      </c>
      <c r="AJ48" s="22">
        <f t="shared" si="4"/>
        <v>0</v>
      </c>
      <c r="AK48" s="22">
        <f t="shared" si="4"/>
        <v>0</v>
      </c>
      <c r="AL48" s="22">
        <f t="shared" si="4"/>
        <v>0</v>
      </c>
      <c r="AM48" s="22">
        <f t="shared" si="4"/>
        <v>0</v>
      </c>
    </row>
    <row r="49" spans="1:39" ht="16.5" customHeight="1">
      <c r="A49" s="13"/>
      <c r="B49" s="13"/>
      <c r="C49" s="13" t="s">
        <v>113</v>
      </c>
      <c r="D49" s="13" t="s">
        <v>114</v>
      </c>
      <c r="E49" s="13" t="s">
        <v>115</v>
      </c>
      <c r="F49" s="13" t="s">
        <v>116</v>
      </c>
      <c r="G49" s="13" t="s">
        <v>117</v>
      </c>
      <c r="H49" s="13" t="s">
        <v>118</v>
      </c>
      <c r="I49" s="13" t="s">
        <v>119</v>
      </c>
      <c r="J49" s="13" t="s">
        <v>102</v>
      </c>
      <c r="K49" s="13" t="s">
        <v>73</v>
      </c>
      <c r="L49" s="13" t="s">
        <v>75</v>
      </c>
      <c r="M49" s="13" t="s">
        <v>77</v>
      </c>
      <c r="N49" s="13" t="s">
        <v>79</v>
      </c>
      <c r="O49" s="13" t="s">
        <v>81</v>
      </c>
      <c r="P49" s="13" t="s">
        <v>83</v>
      </c>
      <c r="Q49" s="13" t="s">
        <v>120</v>
      </c>
      <c r="R49" s="13" t="s">
        <v>108</v>
      </c>
      <c r="S49" s="13" t="s">
        <v>121</v>
      </c>
      <c r="T49" s="13" t="s">
        <v>122</v>
      </c>
      <c r="U49" s="13" t="s">
        <v>123</v>
      </c>
      <c r="V49" s="13" t="s">
        <v>124</v>
      </c>
      <c r="W49" s="13" t="s">
        <v>125</v>
      </c>
      <c r="X49" s="13" t="s">
        <v>126</v>
      </c>
      <c r="Y49" s="13" t="s">
        <v>127</v>
      </c>
      <c r="Z49" s="13" t="s">
        <v>128</v>
      </c>
      <c r="AA49" s="13" t="s">
        <v>129</v>
      </c>
      <c r="AB49" s="13" t="s">
        <v>130</v>
      </c>
      <c r="AC49" s="13" t="s">
        <v>131</v>
      </c>
      <c r="AD49" s="13" t="s">
        <v>132</v>
      </c>
      <c r="AE49" s="13" t="s">
        <v>133</v>
      </c>
      <c r="AF49" s="13" t="s">
        <v>134</v>
      </c>
      <c r="AG49" s="13" t="s">
        <v>135</v>
      </c>
      <c r="AH49" s="13" t="s">
        <v>136</v>
      </c>
      <c r="AI49" s="13" t="s">
        <v>137</v>
      </c>
      <c r="AJ49" s="13" t="s">
        <v>138</v>
      </c>
      <c r="AK49" s="13" t="s">
        <v>139</v>
      </c>
      <c r="AL49" s="13" t="s">
        <v>140</v>
      </c>
      <c r="AM49" s="13" t="s">
        <v>141</v>
      </c>
    </row>
    <row r="50" spans="1:39" ht="21.75" customHeight="1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>
  <dimension ref="A1:AM137"/>
  <sheetViews>
    <sheetView zoomScale="85" zoomScaleNormal="85" workbookViewId="0">
      <selection activeCell="A5" sqref="A5:B7"/>
    </sheetView>
  </sheetViews>
  <sheetFormatPr defaultRowHeight="12.7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>
      <c r="AI1" s="39" t="s">
        <v>110</v>
      </c>
      <c r="AJ1" s="40"/>
      <c r="AK1" s="40"/>
      <c r="AL1" s="40"/>
      <c r="AM1" s="40"/>
    </row>
    <row r="2" spans="1:39" ht="53.25" customHeight="1">
      <c r="A2" s="30" t="s">
        <v>112</v>
      </c>
      <c r="B2" s="30"/>
      <c r="C2" s="31" t="s">
        <v>0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</row>
    <row r="3" spans="1:39" ht="33" customHeight="1">
      <c r="A3" s="31" t="s">
        <v>168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</row>
    <row r="4" spans="1:39" ht="23.25" customHeight="1">
      <c r="A4" s="32" t="s">
        <v>111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</row>
    <row r="5" spans="1:39" ht="67.5" customHeight="1">
      <c r="A5" s="31"/>
      <c r="B5" s="31"/>
      <c r="C5" s="32" t="s">
        <v>1</v>
      </c>
      <c r="D5" s="32"/>
      <c r="E5" s="32"/>
      <c r="F5" s="32"/>
      <c r="G5" s="32"/>
      <c r="H5" s="36" t="s">
        <v>2</v>
      </c>
      <c r="I5" s="37"/>
      <c r="J5" s="37"/>
      <c r="K5" s="37"/>
      <c r="L5" s="38"/>
      <c r="M5" s="33" t="s">
        <v>3</v>
      </c>
      <c r="N5" s="32" t="s">
        <v>4</v>
      </c>
      <c r="O5" s="32"/>
      <c r="P5" s="32"/>
      <c r="Q5" s="32"/>
      <c r="R5" s="32"/>
      <c r="S5" s="32"/>
      <c r="T5" s="32"/>
      <c r="U5" s="32"/>
      <c r="V5" s="32"/>
      <c r="W5" s="32"/>
      <c r="X5" s="33" t="s">
        <v>5</v>
      </c>
      <c r="Y5" s="33" t="s">
        <v>6</v>
      </c>
      <c r="Z5" s="33" t="s">
        <v>7</v>
      </c>
      <c r="AA5" s="33" t="s">
        <v>8</v>
      </c>
      <c r="AB5" s="32" t="s">
        <v>9</v>
      </c>
      <c r="AC5" s="32"/>
      <c r="AD5" s="32"/>
      <c r="AE5" s="32"/>
      <c r="AF5" s="32"/>
      <c r="AG5" s="33" t="s">
        <v>10</v>
      </c>
      <c r="AH5" s="33" t="s">
        <v>11</v>
      </c>
      <c r="AI5" s="32" t="s">
        <v>12</v>
      </c>
      <c r="AJ5" s="32"/>
      <c r="AK5" s="32"/>
      <c r="AL5" s="32"/>
      <c r="AM5" s="32"/>
    </row>
    <row r="6" spans="1:39" ht="21.75" customHeight="1">
      <c r="A6" s="31"/>
      <c r="B6" s="31"/>
      <c r="C6" s="33" t="s">
        <v>13</v>
      </c>
      <c r="D6" s="33" t="s">
        <v>14</v>
      </c>
      <c r="E6" s="33" t="s">
        <v>15</v>
      </c>
      <c r="F6" s="33" t="s">
        <v>16</v>
      </c>
      <c r="G6" s="33" t="s">
        <v>17</v>
      </c>
      <c r="H6" s="33" t="s">
        <v>13</v>
      </c>
      <c r="I6" s="33" t="s">
        <v>15</v>
      </c>
      <c r="J6" s="33" t="s">
        <v>16</v>
      </c>
      <c r="K6" s="33" t="s">
        <v>17</v>
      </c>
      <c r="L6" s="34" t="s">
        <v>109</v>
      </c>
      <c r="M6" s="33"/>
      <c r="N6" s="33" t="s">
        <v>18</v>
      </c>
      <c r="O6" s="33" t="s">
        <v>19</v>
      </c>
      <c r="P6" s="33" t="s">
        <v>20</v>
      </c>
      <c r="Q6" s="33" t="s">
        <v>21</v>
      </c>
      <c r="R6" s="33" t="s">
        <v>22</v>
      </c>
      <c r="S6" s="32" t="s">
        <v>23</v>
      </c>
      <c r="T6" s="32"/>
      <c r="U6" s="32"/>
      <c r="V6" s="32"/>
      <c r="W6" s="33" t="s">
        <v>24</v>
      </c>
      <c r="X6" s="33"/>
      <c r="Y6" s="33"/>
      <c r="Z6" s="33"/>
      <c r="AA6" s="33"/>
      <c r="AB6" s="33" t="s">
        <v>25</v>
      </c>
      <c r="AC6" s="33" t="s">
        <v>26</v>
      </c>
      <c r="AD6" s="33" t="s">
        <v>13</v>
      </c>
      <c r="AE6" s="33" t="s">
        <v>27</v>
      </c>
      <c r="AF6" s="33" t="s">
        <v>28</v>
      </c>
      <c r="AG6" s="33"/>
      <c r="AH6" s="33"/>
      <c r="AI6" s="33" t="s">
        <v>25</v>
      </c>
      <c r="AJ6" s="33" t="s">
        <v>26</v>
      </c>
      <c r="AK6" s="33" t="s">
        <v>13</v>
      </c>
      <c r="AL6" s="33" t="s">
        <v>29</v>
      </c>
      <c r="AM6" s="33" t="s">
        <v>30</v>
      </c>
    </row>
    <row r="7" spans="1:39" ht="152.25">
      <c r="A7" s="31"/>
      <c r="B7" s="31"/>
      <c r="C7" s="33"/>
      <c r="D7" s="33"/>
      <c r="E7" s="33"/>
      <c r="F7" s="33"/>
      <c r="G7" s="33"/>
      <c r="H7" s="33"/>
      <c r="I7" s="33"/>
      <c r="J7" s="33"/>
      <c r="K7" s="33"/>
      <c r="L7" s="35"/>
      <c r="M7" s="33"/>
      <c r="N7" s="33"/>
      <c r="O7" s="33"/>
      <c r="P7" s="33"/>
      <c r="Q7" s="33"/>
      <c r="R7" s="33"/>
      <c r="S7" s="28" t="s">
        <v>31</v>
      </c>
      <c r="T7" s="28" t="s">
        <v>32</v>
      </c>
      <c r="U7" s="28" t="s">
        <v>33</v>
      </c>
      <c r="V7" s="28" t="s">
        <v>34</v>
      </c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</row>
    <row r="8" spans="1:39" ht="12.75" customHeight="1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>
      <c r="A9" s="7">
        <v>1</v>
      </c>
      <c r="B9" s="5" t="s">
        <v>36</v>
      </c>
      <c r="C9" s="21">
        <f>C10+C11</f>
        <v>4</v>
      </c>
      <c r="D9" s="21">
        <f t="shared" ref="D9:AM9" si="0">D10+D11</f>
        <v>4</v>
      </c>
      <c r="E9" s="21">
        <f t="shared" si="0"/>
        <v>0</v>
      </c>
      <c r="F9" s="21">
        <f t="shared" si="0"/>
        <v>0</v>
      </c>
      <c r="G9" s="21">
        <f t="shared" si="0"/>
        <v>0</v>
      </c>
      <c r="H9" s="21">
        <f t="shared" si="0"/>
        <v>0</v>
      </c>
      <c r="I9" s="21">
        <f>I10+I11</f>
        <v>0</v>
      </c>
      <c r="J9" s="21">
        <f t="shared" si="0"/>
        <v>0</v>
      </c>
      <c r="K9" s="21">
        <f t="shared" si="0"/>
        <v>0</v>
      </c>
      <c r="L9" s="21">
        <f t="shared" si="0"/>
        <v>0</v>
      </c>
      <c r="M9" s="21">
        <f t="shared" si="0"/>
        <v>0</v>
      </c>
      <c r="N9" s="21">
        <f t="shared" si="0"/>
        <v>0</v>
      </c>
      <c r="O9" s="21">
        <f t="shared" si="0"/>
        <v>0</v>
      </c>
      <c r="P9" s="21">
        <f t="shared" si="0"/>
        <v>0</v>
      </c>
      <c r="Q9" s="21">
        <f t="shared" si="0"/>
        <v>0</v>
      </c>
      <c r="R9" s="21">
        <f t="shared" si="0"/>
        <v>0</v>
      </c>
      <c r="S9" s="21">
        <f t="shared" si="0"/>
        <v>0</v>
      </c>
      <c r="T9" s="21">
        <f t="shared" si="0"/>
        <v>0</v>
      </c>
      <c r="U9" s="21">
        <f t="shared" si="0"/>
        <v>0</v>
      </c>
      <c r="V9" s="21">
        <f t="shared" si="0"/>
        <v>0</v>
      </c>
      <c r="W9" s="21">
        <f t="shared" si="0"/>
        <v>0</v>
      </c>
      <c r="X9" s="21">
        <f t="shared" si="0"/>
        <v>0</v>
      </c>
      <c r="Y9" s="21">
        <f t="shared" si="0"/>
        <v>0</v>
      </c>
      <c r="Z9" s="21">
        <f t="shared" si="0"/>
        <v>4</v>
      </c>
      <c r="AA9" s="21">
        <f t="shared" si="0"/>
        <v>4</v>
      </c>
      <c r="AB9" s="21">
        <f t="shared" si="0"/>
        <v>0</v>
      </c>
      <c r="AC9" s="21">
        <f t="shared" si="0"/>
        <v>0</v>
      </c>
      <c r="AD9" s="21">
        <f t="shared" si="0"/>
        <v>0</v>
      </c>
      <c r="AE9" s="21">
        <f t="shared" si="0"/>
        <v>0</v>
      </c>
      <c r="AF9" s="21">
        <f t="shared" si="0"/>
        <v>0</v>
      </c>
      <c r="AG9" s="21">
        <f t="shared" si="0"/>
        <v>0</v>
      </c>
      <c r="AH9" s="21">
        <f t="shared" si="0"/>
        <v>0</v>
      </c>
      <c r="AI9" s="21">
        <f t="shared" si="0"/>
        <v>0</v>
      </c>
      <c r="AJ9" s="21">
        <f t="shared" si="0"/>
        <v>0</v>
      </c>
      <c r="AK9" s="21">
        <f t="shared" si="0"/>
        <v>0</v>
      </c>
      <c r="AL9" s="21">
        <f t="shared" si="0"/>
        <v>0</v>
      </c>
      <c r="AM9" s="21">
        <f t="shared" si="0"/>
        <v>0</v>
      </c>
    </row>
    <row r="10" spans="1:39" ht="69" customHeight="1">
      <c r="A10" s="9" t="s">
        <v>37</v>
      </c>
      <c r="B10" s="27" t="s">
        <v>38</v>
      </c>
      <c r="C10" s="23">
        <v>1</v>
      </c>
      <c r="D10" s="23">
        <v>1</v>
      </c>
      <c r="E10" s="24"/>
      <c r="F10" s="23"/>
      <c r="G10" s="23"/>
      <c r="H10" s="23">
        <v>0</v>
      </c>
      <c r="I10" s="24"/>
      <c r="J10" s="23"/>
      <c r="K10" s="23"/>
      <c r="L10" s="23"/>
      <c r="M10" s="23">
        <v>0</v>
      </c>
      <c r="N10" s="25"/>
      <c r="O10" s="23"/>
      <c r="P10" s="23"/>
      <c r="Q10" s="24"/>
      <c r="R10" s="23"/>
      <c r="S10" s="23"/>
      <c r="T10" s="23"/>
      <c r="U10" s="24"/>
      <c r="V10" s="23"/>
      <c r="W10" s="23"/>
      <c r="X10" s="23">
        <v>0</v>
      </c>
      <c r="Y10" s="23">
        <v>0</v>
      </c>
      <c r="Z10" s="25">
        <v>1</v>
      </c>
      <c r="AA10" s="23">
        <v>1</v>
      </c>
      <c r="AB10" s="23">
        <v>0</v>
      </c>
      <c r="AC10" s="24">
        <v>0</v>
      </c>
      <c r="AD10" s="23">
        <v>0</v>
      </c>
      <c r="AE10" s="24">
        <v>0</v>
      </c>
      <c r="AF10" s="23">
        <v>0</v>
      </c>
      <c r="AG10" s="24"/>
      <c r="AH10" s="23"/>
      <c r="AI10" s="23">
        <v>0</v>
      </c>
      <c r="AJ10" s="23">
        <v>0</v>
      </c>
      <c r="AK10" s="23">
        <v>0</v>
      </c>
      <c r="AL10" s="23">
        <v>0</v>
      </c>
      <c r="AM10" s="23">
        <v>0</v>
      </c>
    </row>
    <row r="11" spans="1:39" ht="69" customHeight="1">
      <c r="A11" s="9" t="s">
        <v>39</v>
      </c>
      <c r="B11" s="27" t="s">
        <v>40</v>
      </c>
      <c r="C11" s="23">
        <v>3</v>
      </c>
      <c r="D11" s="23">
        <v>3</v>
      </c>
      <c r="E11" s="24"/>
      <c r="F11" s="23"/>
      <c r="G11" s="23"/>
      <c r="H11" s="23">
        <v>0</v>
      </c>
      <c r="I11" s="24"/>
      <c r="J11" s="23"/>
      <c r="K11" s="23"/>
      <c r="L11" s="23"/>
      <c r="M11" s="23">
        <v>0</v>
      </c>
      <c r="N11" s="25"/>
      <c r="O11" s="23"/>
      <c r="P11" s="23"/>
      <c r="Q11" s="24"/>
      <c r="R11" s="23"/>
      <c r="S11" s="23"/>
      <c r="T11" s="23"/>
      <c r="U11" s="24"/>
      <c r="V11" s="23"/>
      <c r="W11" s="23"/>
      <c r="X11" s="23">
        <v>0</v>
      </c>
      <c r="Y11" s="23">
        <v>0</v>
      </c>
      <c r="Z11" s="25">
        <v>3</v>
      </c>
      <c r="AA11" s="23">
        <v>3</v>
      </c>
      <c r="AB11" s="23">
        <v>0</v>
      </c>
      <c r="AC11" s="24">
        <v>0</v>
      </c>
      <c r="AD11" s="23">
        <v>0</v>
      </c>
      <c r="AE11" s="24">
        <v>0</v>
      </c>
      <c r="AF11" s="23">
        <v>0</v>
      </c>
      <c r="AG11" s="24"/>
      <c r="AH11" s="23"/>
      <c r="AI11" s="23">
        <v>0</v>
      </c>
      <c r="AJ11" s="23">
        <v>0</v>
      </c>
      <c r="AK11" s="23">
        <v>0</v>
      </c>
      <c r="AL11" s="23">
        <v>0</v>
      </c>
      <c r="AM11" s="23">
        <v>0</v>
      </c>
    </row>
    <row r="12" spans="1:39" s="8" customFormat="1" ht="69" customHeight="1">
      <c r="A12" s="7">
        <v>2</v>
      </c>
      <c r="B12" s="5" t="s">
        <v>41</v>
      </c>
      <c r="C12" s="21">
        <f>C13+C14</f>
        <v>0</v>
      </c>
      <c r="D12" s="21">
        <f t="shared" ref="D12:AM12" si="1">D13+D14</f>
        <v>0</v>
      </c>
      <c r="E12" s="21">
        <f t="shared" si="1"/>
        <v>0</v>
      </c>
      <c r="F12" s="21">
        <f t="shared" si="1"/>
        <v>0</v>
      </c>
      <c r="G12" s="21">
        <f t="shared" si="1"/>
        <v>0</v>
      </c>
      <c r="H12" s="21">
        <f t="shared" si="1"/>
        <v>0</v>
      </c>
      <c r="I12" s="21">
        <f>I13+I14</f>
        <v>0</v>
      </c>
      <c r="J12" s="21">
        <f t="shared" si="1"/>
        <v>0</v>
      </c>
      <c r="K12" s="21">
        <f t="shared" si="1"/>
        <v>0</v>
      </c>
      <c r="L12" s="21">
        <f t="shared" si="1"/>
        <v>0</v>
      </c>
      <c r="M12" s="21">
        <f t="shared" si="1"/>
        <v>0</v>
      </c>
      <c r="N12" s="21">
        <f t="shared" si="1"/>
        <v>0</v>
      </c>
      <c r="O12" s="21">
        <f t="shared" si="1"/>
        <v>0</v>
      </c>
      <c r="P12" s="21">
        <f t="shared" si="1"/>
        <v>0</v>
      </c>
      <c r="Q12" s="21">
        <f t="shared" si="1"/>
        <v>0</v>
      </c>
      <c r="R12" s="21">
        <f t="shared" si="1"/>
        <v>0</v>
      </c>
      <c r="S12" s="21">
        <f t="shared" si="1"/>
        <v>0</v>
      </c>
      <c r="T12" s="21">
        <f t="shared" si="1"/>
        <v>0</v>
      </c>
      <c r="U12" s="21">
        <f t="shared" si="1"/>
        <v>0</v>
      </c>
      <c r="V12" s="21">
        <f t="shared" si="1"/>
        <v>0</v>
      </c>
      <c r="W12" s="21">
        <f t="shared" si="1"/>
        <v>0</v>
      </c>
      <c r="X12" s="21">
        <f t="shared" si="1"/>
        <v>0</v>
      </c>
      <c r="Y12" s="21">
        <f t="shared" si="1"/>
        <v>0</v>
      </c>
      <c r="Z12" s="21">
        <f t="shared" si="1"/>
        <v>0</v>
      </c>
      <c r="AA12" s="21">
        <f t="shared" si="1"/>
        <v>0</v>
      </c>
      <c r="AB12" s="21">
        <f t="shared" si="1"/>
        <v>0</v>
      </c>
      <c r="AC12" s="21">
        <f t="shared" si="1"/>
        <v>0</v>
      </c>
      <c r="AD12" s="21">
        <f t="shared" si="1"/>
        <v>0</v>
      </c>
      <c r="AE12" s="21">
        <f t="shared" si="1"/>
        <v>0</v>
      </c>
      <c r="AF12" s="21">
        <f t="shared" si="1"/>
        <v>0</v>
      </c>
      <c r="AG12" s="21">
        <f t="shared" si="1"/>
        <v>0</v>
      </c>
      <c r="AH12" s="21">
        <f t="shared" si="1"/>
        <v>0</v>
      </c>
      <c r="AI12" s="21">
        <f t="shared" si="1"/>
        <v>0</v>
      </c>
      <c r="AJ12" s="21">
        <f t="shared" si="1"/>
        <v>0</v>
      </c>
      <c r="AK12" s="21">
        <f t="shared" si="1"/>
        <v>0</v>
      </c>
      <c r="AL12" s="21">
        <f t="shared" si="1"/>
        <v>0</v>
      </c>
      <c r="AM12" s="21">
        <f t="shared" si="1"/>
        <v>0</v>
      </c>
    </row>
    <row r="13" spans="1:39" ht="69" customHeight="1">
      <c r="A13" s="9" t="s">
        <v>42</v>
      </c>
      <c r="B13" s="27" t="s">
        <v>43</v>
      </c>
      <c r="C13" s="23">
        <v>0</v>
      </c>
      <c r="D13" s="23">
        <v>0</v>
      </c>
      <c r="E13" s="24"/>
      <c r="F13" s="23"/>
      <c r="G13" s="23"/>
      <c r="H13" s="23">
        <v>0</v>
      </c>
      <c r="I13" s="24"/>
      <c r="J13" s="23"/>
      <c r="K13" s="23"/>
      <c r="L13" s="23"/>
      <c r="M13" s="23">
        <v>0</v>
      </c>
      <c r="N13" s="25"/>
      <c r="O13" s="23"/>
      <c r="P13" s="23"/>
      <c r="Q13" s="24"/>
      <c r="R13" s="23"/>
      <c r="S13" s="23"/>
      <c r="T13" s="23"/>
      <c r="U13" s="24"/>
      <c r="V13" s="23"/>
      <c r="W13" s="23"/>
      <c r="X13" s="23">
        <v>0</v>
      </c>
      <c r="Y13" s="23">
        <v>0</v>
      </c>
      <c r="Z13" s="25"/>
      <c r="AA13" s="23">
        <v>0</v>
      </c>
      <c r="AB13" s="23">
        <v>0</v>
      </c>
      <c r="AC13" s="24">
        <v>0</v>
      </c>
      <c r="AD13" s="23">
        <v>0</v>
      </c>
      <c r="AE13" s="24">
        <v>0</v>
      </c>
      <c r="AF13" s="23">
        <v>0</v>
      </c>
      <c r="AG13" s="24"/>
      <c r="AH13" s="23"/>
      <c r="AI13" s="23">
        <v>0</v>
      </c>
      <c r="AJ13" s="23">
        <v>0</v>
      </c>
      <c r="AK13" s="23">
        <v>0</v>
      </c>
      <c r="AL13" s="23">
        <v>0</v>
      </c>
      <c r="AM13" s="23">
        <v>0</v>
      </c>
    </row>
    <row r="14" spans="1:39" ht="69" customHeight="1">
      <c r="A14" s="9" t="s">
        <v>44</v>
      </c>
      <c r="B14" s="27" t="s">
        <v>45</v>
      </c>
      <c r="C14" s="23">
        <v>0</v>
      </c>
      <c r="D14" s="23">
        <v>0</v>
      </c>
      <c r="E14" s="24"/>
      <c r="F14" s="23"/>
      <c r="G14" s="23"/>
      <c r="H14" s="23">
        <v>0</v>
      </c>
      <c r="I14" s="24"/>
      <c r="J14" s="23"/>
      <c r="K14" s="23"/>
      <c r="L14" s="23"/>
      <c r="M14" s="23">
        <v>0</v>
      </c>
      <c r="N14" s="25"/>
      <c r="O14" s="23"/>
      <c r="P14" s="23"/>
      <c r="Q14" s="24"/>
      <c r="R14" s="23"/>
      <c r="S14" s="23"/>
      <c r="T14" s="23"/>
      <c r="U14" s="24"/>
      <c r="V14" s="23"/>
      <c r="W14" s="23"/>
      <c r="X14" s="23">
        <v>0</v>
      </c>
      <c r="Y14" s="23">
        <v>0</v>
      </c>
      <c r="Z14" s="25"/>
      <c r="AA14" s="23">
        <v>0</v>
      </c>
      <c r="AB14" s="23">
        <v>0</v>
      </c>
      <c r="AC14" s="24">
        <v>0</v>
      </c>
      <c r="AD14" s="23">
        <v>0</v>
      </c>
      <c r="AE14" s="24">
        <v>0</v>
      </c>
      <c r="AF14" s="23">
        <v>0</v>
      </c>
      <c r="AG14" s="24"/>
      <c r="AH14" s="23"/>
      <c r="AI14" s="23">
        <v>0</v>
      </c>
      <c r="AJ14" s="23">
        <v>0</v>
      </c>
      <c r="AK14" s="23">
        <v>0</v>
      </c>
      <c r="AL14" s="23">
        <v>0</v>
      </c>
      <c r="AM14" s="23">
        <v>0</v>
      </c>
    </row>
    <row r="15" spans="1:39" s="8" customFormat="1" ht="69" customHeight="1">
      <c r="A15" s="9">
        <v>5</v>
      </c>
      <c r="B15" s="5" t="s">
        <v>46</v>
      </c>
      <c r="C15" s="23">
        <v>0</v>
      </c>
      <c r="D15" s="23">
        <v>0</v>
      </c>
      <c r="E15" s="24"/>
      <c r="F15" s="23"/>
      <c r="G15" s="23"/>
      <c r="H15" s="23">
        <v>0</v>
      </c>
      <c r="I15" s="24"/>
      <c r="J15" s="23"/>
      <c r="K15" s="23"/>
      <c r="L15" s="23"/>
      <c r="M15" s="23">
        <v>0</v>
      </c>
      <c r="N15" s="25"/>
      <c r="O15" s="23"/>
      <c r="P15" s="23"/>
      <c r="Q15" s="24"/>
      <c r="R15" s="23"/>
      <c r="S15" s="23"/>
      <c r="T15" s="23"/>
      <c r="U15" s="24"/>
      <c r="V15" s="23"/>
      <c r="W15" s="23"/>
      <c r="X15" s="23">
        <v>0</v>
      </c>
      <c r="Y15" s="23">
        <v>0</v>
      </c>
      <c r="Z15" s="25"/>
      <c r="AA15" s="23">
        <v>0</v>
      </c>
      <c r="AB15" s="23">
        <v>0</v>
      </c>
      <c r="AC15" s="24">
        <v>0</v>
      </c>
      <c r="AD15" s="23">
        <v>0</v>
      </c>
      <c r="AE15" s="24">
        <v>0</v>
      </c>
      <c r="AF15" s="23">
        <v>0</v>
      </c>
      <c r="AG15" s="24"/>
      <c r="AH15" s="23"/>
      <c r="AI15" s="23">
        <v>0</v>
      </c>
      <c r="AJ15" s="23">
        <v>0</v>
      </c>
      <c r="AK15" s="23">
        <v>0</v>
      </c>
      <c r="AL15" s="23">
        <v>0</v>
      </c>
      <c r="AM15" s="23">
        <v>0</v>
      </c>
    </row>
    <row r="16" spans="1:39" s="8" customFormat="1" ht="69" customHeight="1">
      <c r="A16" s="9">
        <v>6</v>
      </c>
      <c r="B16" s="5" t="s">
        <v>47</v>
      </c>
      <c r="C16" s="21">
        <f>C17+C18+C19+C20+C21+C22+C23</f>
        <v>0</v>
      </c>
      <c r="D16" s="21">
        <f>D17+D18+D19+D20+D21+D22+D23</f>
        <v>0</v>
      </c>
      <c r="E16" s="21">
        <f t="shared" ref="E16:AM16" si="2">E17+E18+E19+E20+E21+E22+E23</f>
        <v>0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0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>
      <c r="A17" s="9" t="s">
        <v>48</v>
      </c>
      <c r="B17" s="27" t="s">
        <v>49</v>
      </c>
      <c r="C17" s="23">
        <v>0</v>
      </c>
      <c r="D17" s="23">
        <v>0</v>
      </c>
      <c r="E17" s="24"/>
      <c r="F17" s="23"/>
      <c r="G17" s="23"/>
      <c r="H17" s="23">
        <v>0</v>
      </c>
      <c r="I17" s="24"/>
      <c r="J17" s="23"/>
      <c r="K17" s="23"/>
      <c r="L17" s="23"/>
      <c r="M17" s="23">
        <v>0</v>
      </c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>
        <v>0</v>
      </c>
      <c r="Y17" s="23">
        <v>0</v>
      </c>
      <c r="Z17" s="25"/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4"/>
      <c r="AH17" s="23"/>
      <c r="AI17" s="23">
        <v>0</v>
      </c>
      <c r="AJ17" s="23">
        <v>0</v>
      </c>
      <c r="AK17" s="23">
        <v>0</v>
      </c>
      <c r="AL17" s="23">
        <v>0</v>
      </c>
      <c r="AM17" s="23">
        <v>0</v>
      </c>
    </row>
    <row r="18" spans="1:39" ht="69" customHeight="1">
      <c r="A18" s="9" t="s">
        <v>50</v>
      </c>
      <c r="B18" s="27" t="s">
        <v>51</v>
      </c>
      <c r="C18" s="23">
        <v>0</v>
      </c>
      <c r="D18" s="23">
        <v>0</v>
      </c>
      <c r="E18" s="24"/>
      <c r="F18" s="23"/>
      <c r="G18" s="23"/>
      <c r="H18" s="23">
        <v>0</v>
      </c>
      <c r="I18" s="24"/>
      <c r="J18" s="23"/>
      <c r="K18" s="23"/>
      <c r="L18" s="23"/>
      <c r="M18" s="23">
        <v>0</v>
      </c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>
        <v>0</v>
      </c>
      <c r="Y18" s="23">
        <v>0</v>
      </c>
      <c r="Z18" s="25"/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4"/>
      <c r="AH18" s="23"/>
      <c r="AI18" s="23">
        <v>0</v>
      </c>
      <c r="AJ18" s="23">
        <v>0</v>
      </c>
      <c r="AK18" s="23">
        <v>0</v>
      </c>
      <c r="AL18" s="23">
        <v>0</v>
      </c>
      <c r="AM18" s="23">
        <v>0</v>
      </c>
    </row>
    <row r="19" spans="1:39" ht="69" customHeight="1">
      <c r="A19" s="9" t="s">
        <v>52</v>
      </c>
      <c r="B19" s="27" t="s">
        <v>53</v>
      </c>
      <c r="C19" s="23">
        <v>0</v>
      </c>
      <c r="D19" s="23">
        <v>0</v>
      </c>
      <c r="E19" s="24"/>
      <c r="F19" s="23"/>
      <c r="G19" s="23"/>
      <c r="H19" s="23">
        <v>0</v>
      </c>
      <c r="I19" s="24"/>
      <c r="J19" s="23"/>
      <c r="K19" s="23"/>
      <c r="L19" s="23"/>
      <c r="M19" s="23">
        <v>0</v>
      </c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>
        <v>0</v>
      </c>
      <c r="Y19" s="23">
        <v>0</v>
      </c>
      <c r="Z19" s="25"/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4"/>
      <c r="AH19" s="23"/>
      <c r="AI19" s="23">
        <v>0</v>
      </c>
      <c r="AJ19" s="23">
        <v>0</v>
      </c>
      <c r="AK19" s="23">
        <v>0</v>
      </c>
      <c r="AL19" s="23">
        <v>0</v>
      </c>
      <c r="AM19" s="23">
        <v>0</v>
      </c>
    </row>
    <row r="20" spans="1:39" ht="69" customHeight="1">
      <c r="A20" s="9" t="s">
        <v>54</v>
      </c>
      <c r="B20" s="27" t="s">
        <v>55</v>
      </c>
      <c r="C20" s="23">
        <v>0</v>
      </c>
      <c r="D20" s="23">
        <v>0</v>
      </c>
      <c r="E20" s="24"/>
      <c r="F20" s="23"/>
      <c r="G20" s="23"/>
      <c r="H20" s="23">
        <v>0</v>
      </c>
      <c r="I20" s="24"/>
      <c r="J20" s="23"/>
      <c r="K20" s="23"/>
      <c r="L20" s="23"/>
      <c r="M20" s="23">
        <v>0</v>
      </c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>
        <v>0</v>
      </c>
      <c r="Y20" s="23">
        <v>0</v>
      </c>
      <c r="Z20" s="25"/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4"/>
      <c r="AH20" s="23"/>
      <c r="AI20" s="23">
        <v>0</v>
      </c>
      <c r="AJ20" s="23">
        <v>0</v>
      </c>
      <c r="AK20" s="23">
        <v>0</v>
      </c>
      <c r="AL20" s="23">
        <v>0</v>
      </c>
      <c r="AM20" s="23">
        <v>0</v>
      </c>
    </row>
    <row r="21" spans="1:39" ht="69" customHeight="1">
      <c r="A21" s="9" t="s">
        <v>56</v>
      </c>
      <c r="B21" s="27" t="s">
        <v>57</v>
      </c>
      <c r="C21" s="23">
        <v>0</v>
      </c>
      <c r="D21" s="23">
        <v>0</v>
      </c>
      <c r="E21" s="24"/>
      <c r="F21" s="23"/>
      <c r="G21" s="23"/>
      <c r="H21" s="23">
        <v>0</v>
      </c>
      <c r="I21" s="24"/>
      <c r="J21" s="23"/>
      <c r="K21" s="23"/>
      <c r="L21" s="23"/>
      <c r="M21" s="23">
        <v>0</v>
      </c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>
        <v>0</v>
      </c>
      <c r="Y21" s="23">
        <v>0</v>
      </c>
      <c r="Z21" s="25"/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4"/>
      <c r="AH21" s="23"/>
      <c r="AI21" s="23">
        <v>0</v>
      </c>
      <c r="AJ21" s="23">
        <v>0</v>
      </c>
      <c r="AK21" s="23">
        <v>0</v>
      </c>
      <c r="AL21" s="23">
        <v>0</v>
      </c>
      <c r="AM21" s="23">
        <v>0</v>
      </c>
    </row>
    <row r="22" spans="1:39" ht="69" customHeight="1">
      <c r="A22" s="9" t="s">
        <v>58</v>
      </c>
      <c r="B22" s="27" t="s">
        <v>59</v>
      </c>
      <c r="C22" s="23">
        <v>0</v>
      </c>
      <c r="D22" s="23">
        <v>0</v>
      </c>
      <c r="E22" s="24"/>
      <c r="F22" s="23"/>
      <c r="G22" s="23"/>
      <c r="H22" s="23">
        <v>0</v>
      </c>
      <c r="I22" s="24"/>
      <c r="J22" s="23"/>
      <c r="K22" s="23"/>
      <c r="L22" s="23"/>
      <c r="M22" s="23">
        <v>0</v>
      </c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>
        <v>0</v>
      </c>
      <c r="Y22" s="23">
        <v>0</v>
      </c>
      <c r="Z22" s="25"/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4"/>
      <c r="AH22" s="23"/>
      <c r="AI22" s="23">
        <v>0</v>
      </c>
      <c r="AJ22" s="23">
        <v>0</v>
      </c>
      <c r="AK22" s="23">
        <v>0</v>
      </c>
      <c r="AL22" s="23">
        <v>0</v>
      </c>
      <c r="AM22" s="23">
        <v>0</v>
      </c>
    </row>
    <row r="23" spans="1:39" ht="69" customHeight="1">
      <c r="A23" s="9" t="s">
        <v>60</v>
      </c>
      <c r="B23" s="27" t="s">
        <v>61</v>
      </c>
      <c r="C23" s="23">
        <v>0</v>
      </c>
      <c r="D23" s="23">
        <v>0</v>
      </c>
      <c r="E23" s="24"/>
      <c r="F23" s="23"/>
      <c r="G23" s="23"/>
      <c r="H23" s="23">
        <v>0</v>
      </c>
      <c r="I23" s="24"/>
      <c r="J23" s="23"/>
      <c r="K23" s="23"/>
      <c r="L23" s="23"/>
      <c r="M23" s="23">
        <v>0</v>
      </c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>
        <v>0</v>
      </c>
      <c r="Y23" s="23">
        <v>0</v>
      </c>
      <c r="Z23" s="25"/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4"/>
      <c r="AH23" s="23"/>
      <c r="AI23" s="23">
        <v>0</v>
      </c>
      <c r="AJ23" s="23">
        <v>0</v>
      </c>
      <c r="AK23" s="23">
        <v>0</v>
      </c>
      <c r="AL23" s="23">
        <v>0</v>
      </c>
      <c r="AM23" s="23">
        <v>0</v>
      </c>
    </row>
    <row r="24" spans="1:39" s="8" customFormat="1" ht="69" customHeight="1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>
      <c r="A25" s="11" t="s">
        <v>63</v>
      </c>
      <c r="B25" s="27" t="s">
        <v>64</v>
      </c>
      <c r="C25" s="23">
        <v>0</v>
      </c>
      <c r="D25" s="23">
        <v>0</v>
      </c>
      <c r="E25" s="24"/>
      <c r="F25" s="23"/>
      <c r="G25" s="23"/>
      <c r="H25" s="23">
        <v>0</v>
      </c>
      <c r="I25" s="24"/>
      <c r="J25" s="23"/>
      <c r="K25" s="23"/>
      <c r="L25" s="23"/>
      <c r="M25" s="23">
        <v>0</v>
      </c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>
        <v>0</v>
      </c>
      <c r="Y25" s="23">
        <v>0</v>
      </c>
      <c r="Z25" s="25"/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4"/>
      <c r="AH25" s="23"/>
      <c r="AI25" s="23">
        <v>0</v>
      </c>
      <c r="AJ25" s="23">
        <v>0</v>
      </c>
      <c r="AK25" s="23">
        <v>0</v>
      </c>
      <c r="AL25" s="23">
        <v>0</v>
      </c>
      <c r="AM25" s="23">
        <v>0</v>
      </c>
    </row>
    <row r="26" spans="1:39" ht="69" customHeight="1">
      <c r="A26" s="11" t="s">
        <v>65</v>
      </c>
      <c r="B26" s="27" t="s">
        <v>66</v>
      </c>
      <c r="C26" s="23">
        <v>0</v>
      </c>
      <c r="D26" s="23">
        <v>0</v>
      </c>
      <c r="E26" s="24"/>
      <c r="F26" s="23"/>
      <c r="G26" s="23"/>
      <c r="H26" s="23">
        <v>0</v>
      </c>
      <c r="I26" s="24"/>
      <c r="J26" s="23"/>
      <c r="K26" s="23"/>
      <c r="L26" s="23"/>
      <c r="M26" s="23">
        <v>0</v>
      </c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>
        <v>0</v>
      </c>
      <c r="Y26" s="23">
        <v>0</v>
      </c>
      <c r="Z26" s="25"/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4"/>
      <c r="AH26" s="23"/>
      <c r="AI26" s="23">
        <v>0</v>
      </c>
      <c r="AJ26" s="23">
        <v>0</v>
      </c>
      <c r="AK26" s="23">
        <v>0</v>
      </c>
      <c r="AL26" s="23">
        <v>0</v>
      </c>
      <c r="AM26" s="23">
        <v>0</v>
      </c>
    </row>
    <row r="27" spans="1:39" ht="69" customHeight="1">
      <c r="A27" s="11" t="s">
        <v>67</v>
      </c>
      <c r="B27" s="27" t="s">
        <v>68</v>
      </c>
      <c r="C27" s="23">
        <v>0</v>
      </c>
      <c r="D27" s="23">
        <v>0</v>
      </c>
      <c r="E27" s="24"/>
      <c r="F27" s="23"/>
      <c r="G27" s="23"/>
      <c r="H27" s="23">
        <v>0</v>
      </c>
      <c r="I27" s="24"/>
      <c r="J27" s="23"/>
      <c r="K27" s="23"/>
      <c r="L27" s="23"/>
      <c r="M27" s="23">
        <v>0</v>
      </c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>
        <v>0</v>
      </c>
      <c r="Y27" s="23">
        <v>0</v>
      </c>
      <c r="Z27" s="25"/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4"/>
      <c r="AH27" s="23"/>
      <c r="AI27" s="23">
        <v>0</v>
      </c>
      <c r="AJ27" s="23">
        <v>0</v>
      </c>
      <c r="AK27" s="23">
        <v>0</v>
      </c>
      <c r="AL27" s="23">
        <v>0</v>
      </c>
      <c r="AM27" s="23">
        <v>0</v>
      </c>
    </row>
    <row r="28" spans="1:39" ht="69" customHeight="1">
      <c r="A28" s="11" t="s">
        <v>69</v>
      </c>
      <c r="B28" s="27" t="s">
        <v>70</v>
      </c>
      <c r="C28" s="23">
        <v>0</v>
      </c>
      <c r="D28" s="23">
        <v>0</v>
      </c>
      <c r="E28" s="24"/>
      <c r="F28" s="23"/>
      <c r="G28" s="23"/>
      <c r="H28" s="23">
        <v>0</v>
      </c>
      <c r="I28" s="24"/>
      <c r="J28" s="23"/>
      <c r="K28" s="23"/>
      <c r="L28" s="23"/>
      <c r="M28" s="23">
        <v>0</v>
      </c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>
        <v>0</v>
      </c>
      <c r="Y28" s="23">
        <v>0</v>
      </c>
      <c r="Z28" s="25"/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4"/>
      <c r="AH28" s="23"/>
      <c r="AI28" s="23">
        <v>0</v>
      </c>
      <c r="AJ28" s="23">
        <v>0</v>
      </c>
      <c r="AK28" s="23">
        <v>0</v>
      </c>
      <c r="AL28" s="23">
        <v>0</v>
      </c>
      <c r="AM28" s="23">
        <v>0</v>
      </c>
    </row>
    <row r="29" spans="1:39" ht="69" customHeight="1">
      <c r="A29" s="11" t="s">
        <v>71</v>
      </c>
      <c r="B29" s="27" t="s">
        <v>72</v>
      </c>
      <c r="C29" s="23">
        <v>0</v>
      </c>
      <c r="D29" s="23">
        <v>0</v>
      </c>
      <c r="E29" s="24"/>
      <c r="F29" s="23"/>
      <c r="G29" s="23"/>
      <c r="H29" s="23">
        <v>0</v>
      </c>
      <c r="I29" s="24"/>
      <c r="J29" s="23"/>
      <c r="K29" s="23"/>
      <c r="L29" s="23"/>
      <c r="M29" s="23">
        <v>0</v>
      </c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>
        <v>0</v>
      </c>
      <c r="Y29" s="23">
        <v>0</v>
      </c>
      <c r="Z29" s="25"/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4"/>
      <c r="AH29" s="23"/>
      <c r="AI29" s="23">
        <v>0</v>
      </c>
      <c r="AJ29" s="23">
        <v>0</v>
      </c>
      <c r="AK29" s="23">
        <v>0</v>
      </c>
      <c r="AL29" s="23">
        <v>0</v>
      </c>
      <c r="AM29" s="23">
        <v>0</v>
      </c>
    </row>
    <row r="30" spans="1:39" s="8" customFormat="1" ht="69" customHeight="1">
      <c r="A30" s="11" t="s">
        <v>73</v>
      </c>
      <c r="B30" s="5" t="s">
        <v>74</v>
      </c>
      <c r="C30" s="23">
        <v>0</v>
      </c>
      <c r="D30" s="23">
        <v>0</v>
      </c>
      <c r="E30" s="24"/>
      <c r="F30" s="23"/>
      <c r="G30" s="23"/>
      <c r="H30" s="23">
        <v>0</v>
      </c>
      <c r="I30" s="24"/>
      <c r="J30" s="23"/>
      <c r="K30" s="23"/>
      <c r="L30" s="23"/>
      <c r="M30" s="23">
        <v>0</v>
      </c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>
        <v>0</v>
      </c>
      <c r="Y30" s="23">
        <v>0</v>
      </c>
      <c r="Z30" s="25"/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4"/>
      <c r="AH30" s="23"/>
      <c r="AI30" s="23">
        <v>0</v>
      </c>
      <c r="AJ30" s="23">
        <v>0</v>
      </c>
      <c r="AK30" s="23">
        <v>0</v>
      </c>
      <c r="AL30" s="23">
        <v>0</v>
      </c>
      <c r="AM30" s="23">
        <v>0</v>
      </c>
    </row>
    <row r="31" spans="1:39" s="8" customFormat="1" ht="69" customHeight="1">
      <c r="A31" s="11" t="s">
        <v>75</v>
      </c>
      <c r="B31" s="5" t="s">
        <v>76</v>
      </c>
      <c r="C31" s="23">
        <v>0</v>
      </c>
      <c r="D31" s="23">
        <v>0</v>
      </c>
      <c r="E31" s="24"/>
      <c r="F31" s="23"/>
      <c r="G31" s="23"/>
      <c r="H31" s="23">
        <v>0</v>
      </c>
      <c r="I31" s="24"/>
      <c r="J31" s="23"/>
      <c r="K31" s="23"/>
      <c r="L31" s="23"/>
      <c r="M31" s="23">
        <v>0</v>
      </c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>
        <v>0</v>
      </c>
      <c r="Y31" s="23">
        <v>0</v>
      </c>
      <c r="Z31" s="25"/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4"/>
      <c r="AH31" s="23"/>
      <c r="AI31" s="23">
        <v>0</v>
      </c>
      <c r="AJ31" s="23">
        <v>0</v>
      </c>
      <c r="AK31" s="23">
        <v>0</v>
      </c>
      <c r="AL31" s="23">
        <v>0</v>
      </c>
      <c r="AM31" s="23">
        <v>0</v>
      </c>
    </row>
    <row r="32" spans="1:39" s="8" customFormat="1" ht="69" customHeight="1">
      <c r="A32" s="11" t="s">
        <v>77</v>
      </c>
      <c r="B32" s="5" t="s">
        <v>78</v>
      </c>
      <c r="C32" s="23">
        <v>0</v>
      </c>
      <c r="D32" s="23">
        <v>0</v>
      </c>
      <c r="E32" s="24"/>
      <c r="F32" s="23"/>
      <c r="G32" s="23"/>
      <c r="H32" s="23">
        <v>0</v>
      </c>
      <c r="I32" s="24"/>
      <c r="J32" s="23"/>
      <c r="K32" s="23"/>
      <c r="L32" s="23"/>
      <c r="M32" s="23">
        <v>0</v>
      </c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>
        <v>0</v>
      </c>
      <c r="Y32" s="23">
        <v>0</v>
      </c>
      <c r="Z32" s="25"/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4"/>
      <c r="AH32" s="23"/>
      <c r="AI32" s="23">
        <v>0</v>
      </c>
      <c r="AJ32" s="23">
        <v>0</v>
      </c>
      <c r="AK32" s="23">
        <v>0</v>
      </c>
      <c r="AL32" s="23">
        <v>0</v>
      </c>
      <c r="AM32" s="23">
        <v>0</v>
      </c>
    </row>
    <row r="33" spans="1:39" s="8" customFormat="1" ht="69" customHeight="1">
      <c r="A33" s="11" t="s">
        <v>79</v>
      </c>
      <c r="B33" s="5" t="s">
        <v>80</v>
      </c>
      <c r="C33" s="23">
        <v>0</v>
      </c>
      <c r="D33" s="23">
        <v>0</v>
      </c>
      <c r="E33" s="24"/>
      <c r="F33" s="23"/>
      <c r="G33" s="23"/>
      <c r="H33" s="23">
        <v>0</v>
      </c>
      <c r="I33" s="24"/>
      <c r="J33" s="23"/>
      <c r="K33" s="23"/>
      <c r="L33" s="23"/>
      <c r="M33" s="23">
        <v>0</v>
      </c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>
        <v>0</v>
      </c>
      <c r="Y33" s="23">
        <v>0</v>
      </c>
      <c r="Z33" s="25"/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4"/>
      <c r="AH33" s="23"/>
      <c r="AI33" s="23">
        <v>0</v>
      </c>
      <c r="AJ33" s="23">
        <v>0</v>
      </c>
      <c r="AK33" s="23">
        <v>0</v>
      </c>
      <c r="AL33" s="23">
        <v>0</v>
      </c>
      <c r="AM33" s="23">
        <v>0</v>
      </c>
    </row>
    <row r="34" spans="1:39" s="8" customFormat="1" ht="69" customHeight="1">
      <c r="A34" s="11" t="s">
        <v>81</v>
      </c>
      <c r="B34" s="5" t="s">
        <v>82</v>
      </c>
      <c r="C34" s="23">
        <v>0</v>
      </c>
      <c r="D34" s="23">
        <v>0</v>
      </c>
      <c r="E34" s="24"/>
      <c r="F34" s="23"/>
      <c r="G34" s="23"/>
      <c r="H34" s="23">
        <v>0</v>
      </c>
      <c r="I34" s="24"/>
      <c r="J34" s="23"/>
      <c r="K34" s="23"/>
      <c r="L34" s="23"/>
      <c r="M34" s="23">
        <v>0</v>
      </c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>
        <v>0</v>
      </c>
      <c r="Y34" s="23">
        <v>0</v>
      </c>
      <c r="Z34" s="25"/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4"/>
      <c r="AH34" s="23"/>
      <c r="AI34" s="23">
        <v>0</v>
      </c>
      <c r="AJ34" s="23">
        <v>0</v>
      </c>
      <c r="AK34" s="23">
        <v>0</v>
      </c>
      <c r="AL34" s="23">
        <v>0</v>
      </c>
      <c r="AM34" s="23">
        <v>0</v>
      </c>
    </row>
    <row r="35" spans="1:39" s="8" customFormat="1" ht="69" customHeight="1">
      <c r="A35" s="11" t="s">
        <v>83</v>
      </c>
      <c r="B35" s="5" t="s">
        <v>104</v>
      </c>
      <c r="C35" s="23">
        <v>0</v>
      </c>
      <c r="D35" s="23">
        <v>0</v>
      </c>
      <c r="E35" s="24"/>
      <c r="F35" s="23"/>
      <c r="G35" s="23"/>
      <c r="H35" s="23">
        <v>0</v>
      </c>
      <c r="I35" s="24"/>
      <c r="J35" s="23"/>
      <c r="K35" s="23"/>
      <c r="L35" s="23"/>
      <c r="M35" s="23">
        <v>0</v>
      </c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>
        <v>0</v>
      </c>
      <c r="Y35" s="23">
        <v>0</v>
      </c>
      <c r="Z35" s="25"/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4"/>
      <c r="AH35" s="23"/>
      <c r="AI35" s="23">
        <v>0</v>
      </c>
      <c r="AJ35" s="23">
        <v>0</v>
      </c>
      <c r="AK35" s="23">
        <v>0</v>
      </c>
      <c r="AL35" s="23">
        <v>0</v>
      </c>
      <c r="AM35" s="23">
        <v>0</v>
      </c>
    </row>
    <row r="36" spans="1:39" s="8" customFormat="1" ht="69" customHeight="1">
      <c r="A36" s="11" t="s">
        <v>108</v>
      </c>
      <c r="B36" s="5" t="s">
        <v>105</v>
      </c>
      <c r="C36" s="23">
        <v>0</v>
      </c>
      <c r="D36" s="23">
        <v>0</v>
      </c>
      <c r="E36" s="24"/>
      <c r="F36" s="23"/>
      <c r="G36" s="23"/>
      <c r="H36" s="23">
        <v>0</v>
      </c>
      <c r="I36" s="24"/>
      <c r="J36" s="23"/>
      <c r="K36" s="23"/>
      <c r="L36" s="23"/>
      <c r="M36" s="23">
        <v>0</v>
      </c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>
        <v>0</v>
      </c>
      <c r="Y36" s="23">
        <v>0</v>
      </c>
      <c r="Z36" s="25"/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4"/>
      <c r="AH36" s="23"/>
      <c r="AI36" s="23">
        <v>0</v>
      </c>
      <c r="AJ36" s="23">
        <v>0</v>
      </c>
      <c r="AK36" s="23">
        <v>0</v>
      </c>
      <c r="AL36" s="23">
        <v>0</v>
      </c>
      <c r="AM36" s="23">
        <v>0</v>
      </c>
    </row>
    <row r="37" spans="1:39" ht="69" customHeight="1">
      <c r="A37" s="11" t="s">
        <v>84</v>
      </c>
      <c r="B37" s="5" t="s">
        <v>85</v>
      </c>
      <c r="C37" s="23">
        <v>0</v>
      </c>
      <c r="D37" s="23">
        <v>0</v>
      </c>
      <c r="E37" s="24"/>
      <c r="F37" s="23"/>
      <c r="G37" s="23"/>
      <c r="H37" s="23">
        <v>0</v>
      </c>
      <c r="I37" s="24"/>
      <c r="J37" s="23"/>
      <c r="K37" s="23"/>
      <c r="L37" s="23"/>
      <c r="M37" s="23">
        <v>0</v>
      </c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>
        <v>0</v>
      </c>
      <c r="Y37" s="23">
        <v>0</v>
      </c>
      <c r="Z37" s="25"/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4"/>
      <c r="AH37" s="23"/>
      <c r="AI37" s="23">
        <v>0</v>
      </c>
      <c r="AJ37" s="23">
        <v>0</v>
      </c>
      <c r="AK37" s="23">
        <v>0</v>
      </c>
      <c r="AL37" s="23">
        <v>0</v>
      </c>
      <c r="AM37" s="23">
        <v>0</v>
      </c>
    </row>
    <row r="38" spans="1:39" ht="69" customHeight="1">
      <c r="A38" s="11" t="s">
        <v>86</v>
      </c>
      <c r="B38" s="5" t="s">
        <v>87</v>
      </c>
      <c r="C38" s="23">
        <v>0</v>
      </c>
      <c r="D38" s="23">
        <v>0</v>
      </c>
      <c r="E38" s="24"/>
      <c r="F38" s="23"/>
      <c r="G38" s="23"/>
      <c r="H38" s="23">
        <v>0</v>
      </c>
      <c r="I38" s="24"/>
      <c r="J38" s="23"/>
      <c r="K38" s="23"/>
      <c r="L38" s="23"/>
      <c r="M38" s="23">
        <v>0</v>
      </c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>
        <v>0</v>
      </c>
      <c r="Y38" s="23">
        <v>0</v>
      </c>
      <c r="Z38" s="25"/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4"/>
      <c r="AH38" s="23"/>
      <c r="AI38" s="23">
        <v>0</v>
      </c>
      <c r="AJ38" s="23">
        <v>0</v>
      </c>
      <c r="AK38" s="23">
        <v>0</v>
      </c>
      <c r="AL38" s="23">
        <v>0</v>
      </c>
      <c r="AM38" s="23">
        <v>0</v>
      </c>
    </row>
    <row r="39" spans="1:39" ht="69" customHeight="1">
      <c r="A39" s="11" t="s">
        <v>88</v>
      </c>
      <c r="B39" s="5" t="s">
        <v>89</v>
      </c>
      <c r="C39" s="23">
        <v>0</v>
      </c>
      <c r="D39" s="23">
        <v>0</v>
      </c>
      <c r="E39" s="24"/>
      <c r="F39" s="23"/>
      <c r="G39" s="23"/>
      <c r="H39" s="23">
        <v>0</v>
      </c>
      <c r="I39" s="24"/>
      <c r="J39" s="23"/>
      <c r="K39" s="23"/>
      <c r="L39" s="23"/>
      <c r="M39" s="23">
        <v>0</v>
      </c>
      <c r="N39" s="25"/>
      <c r="O39" s="23"/>
      <c r="P39" s="23"/>
      <c r="Q39" s="24"/>
      <c r="R39" s="23"/>
      <c r="S39" s="23"/>
      <c r="T39" s="23"/>
      <c r="U39" s="24"/>
      <c r="V39" s="23"/>
      <c r="W39" s="23"/>
      <c r="X39" s="23">
        <v>0</v>
      </c>
      <c r="Y39" s="23">
        <v>0</v>
      </c>
      <c r="Z39" s="25"/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4"/>
      <c r="AH39" s="23"/>
      <c r="AI39" s="23">
        <v>0</v>
      </c>
      <c r="AJ39" s="23">
        <v>0</v>
      </c>
      <c r="AK39" s="23">
        <v>0</v>
      </c>
      <c r="AL39" s="23">
        <v>0</v>
      </c>
      <c r="AM39" s="23">
        <v>0</v>
      </c>
    </row>
    <row r="40" spans="1:39" ht="99" customHeight="1">
      <c r="A40" s="11" t="s">
        <v>106</v>
      </c>
      <c r="B40" s="5" t="s">
        <v>107</v>
      </c>
      <c r="C40" s="23">
        <v>0</v>
      </c>
      <c r="D40" s="23">
        <v>0</v>
      </c>
      <c r="E40" s="24"/>
      <c r="F40" s="23"/>
      <c r="G40" s="23"/>
      <c r="H40" s="23">
        <v>0</v>
      </c>
      <c r="I40" s="24"/>
      <c r="J40" s="23"/>
      <c r="K40" s="23"/>
      <c r="L40" s="23"/>
      <c r="M40" s="23">
        <v>0</v>
      </c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>
        <v>0</v>
      </c>
      <c r="Y40" s="23">
        <v>0</v>
      </c>
      <c r="Z40" s="25"/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4"/>
      <c r="AH40" s="23"/>
      <c r="AI40" s="23">
        <v>0</v>
      </c>
      <c r="AJ40" s="23">
        <v>0</v>
      </c>
      <c r="AK40" s="23">
        <v>0</v>
      </c>
      <c r="AL40" s="23">
        <v>0</v>
      </c>
      <c r="AM40" s="23">
        <v>0</v>
      </c>
    </row>
    <row r="41" spans="1:39" ht="69" customHeight="1">
      <c r="A41" s="11" t="s">
        <v>90</v>
      </c>
      <c r="B41" s="26" t="s">
        <v>91</v>
      </c>
      <c r="C41" s="23">
        <v>0</v>
      </c>
      <c r="D41" s="23">
        <v>0</v>
      </c>
      <c r="E41" s="24"/>
      <c r="F41" s="23"/>
      <c r="G41" s="23"/>
      <c r="H41" s="23">
        <v>0</v>
      </c>
      <c r="I41" s="24"/>
      <c r="J41" s="23"/>
      <c r="K41" s="23"/>
      <c r="L41" s="23"/>
      <c r="M41" s="23">
        <v>0</v>
      </c>
      <c r="N41" s="25"/>
      <c r="O41" s="23"/>
      <c r="P41" s="23"/>
      <c r="Q41" s="24"/>
      <c r="R41" s="23"/>
      <c r="S41" s="23"/>
      <c r="T41" s="23"/>
      <c r="U41" s="24"/>
      <c r="V41" s="23"/>
      <c r="W41" s="23"/>
      <c r="X41" s="23">
        <v>0</v>
      </c>
      <c r="Y41" s="23">
        <v>0</v>
      </c>
      <c r="Z41" s="25"/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4"/>
      <c r="AH41" s="23"/>
      <c r="AI41" s="23">
        <v>0</v>
      </c>
      <c r="AJ41" s="23">
        <v>0</v>
      </c>
      <c r="AK41" s="23">
        <v>0</v>
      </c>
      <c r="AL41" s="23">
        <v>0</v>
      </c>
      <c r="AM41" s="23">
        <v>0</v>
      </c>
    </row>
    <row r="42" spans="1:39" ht="69" customHeight="1">
      <c r="A42" s="11" t="s">
        <v>92</v>
      </c>
      <c r="B42" s="26" t="s">
        <v>93</v>
      </c>
      <c r="C42" s="23">
        <v>0</v>
      </c>
      <c r="D42" s="23">
        <v>0</v>
      </c>
      <c r="E42" s="24"/>
      <c r="F42" s="23"/>
      <c r="G42" s="23"/>
      <c r="H42" s="23">
        <v>0</v>
      </c>
      <c r="I42" s="24"/>
      <c r="J42" s="23"/>
      <c r="K42" s="23"/>
      <c r="L42" s="23"/>
      <c r="M42" s="23">
        <v>0</v>
      </c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>
        <v>0</v>
      </c>
      <c r="Y42" s="23">
        <v>0</v>
      </c>
      <c r="Z42" s="25"/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4"/>
      <c r="AH42" s="23"/>
      <c r="AI42" s="23">
        <v>0</v>
      </c>
      <c r="AJ42" s="23">
        <v>0</v>
      </c>
      <c r="AK42" s="23">
        <v>0</v>
      </c>
      <c r="AL42" s="23">
        <v>0</v>
      </c>
      <c r="AM42" s="23">
        <v>0</v>
      </c>
    </row>
    <row r="43" spans="1:39" ht="69" customHeight="1">
      <c r="A43" s="11" t="s">
        <v>94</v>
      </c>
      <c r="B43" s="26" t="s">
        <v>95</v>
      </c>
      <c r="C43" s="23">
        <v>0</v>
      </c>
      <c r="D43" s="23">
        <v>0</v>
      </c>
      <c r="E43" s="24"/>
      <c r="F43" s="23"/>
      <c r="G43" s="23"/>
      <c r="H43" s="23">
        <v>0</v>
      </c>
      <c r="I43" s="24"/>
      <c r="J43" s="23"/>
      <c r="K43" s="23"/>
      <c r="L43" s="23"/>
      <c r="M43" s="23">
        <v>0</v>
      </c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>
        <v>0</v>
      </c>
      <c r="Y43" s="23">
        <v>0</v>
      </c>
      <c r="Z43" s="25"/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4"/>
      <c r="AH43" s="23"/>
      <c r="AI43" s="23">
        <v>0</v>
      </c>
      <c r="AJ43" s="23">
        <v>0</v>
      </c>
      <c r="AK43" s="23">
        <v>0</v>
      </c>
      <c r="AL43" s="23">
        <v>0</v>
      </c>
      <c r="AM43" s="23">
        <v>0</v>
      </c>
    </row>
    <row r="44" spans="1:39" ht="69" customHeight="1">
      <c r="A44" s="11" t="s">
        <v>96</v>
      </c>
      <c r="B44" s="26" t="s">
        <v>97</v>
      </c>
      <c r="C44" s="23">
        <v>0</v>
      </c>
      <c r="D44" s="23">
        <v>0</v>
      </c>
      <c r="E44" s="24"/>
      <c r="F44" s="23"/>
      <c r="G44" s="23"/>
      <c r="H44" s="23">
        <v>0</v>
      </c>
      <c r="I44" s="24"/>
      <c r="J44" s="23"/>
      <c r="K44" s="23"/>
      <c r="L44" s="23"/>
      <c r="M44" s="23">
        <v>0</v>
      </c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>
        <v>0</v>
      </c>
      <c r="Y44" s="23">
        <v>0</v>
      </c>
      <c r="Z44" s="25"/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4"/>
      <c r="AH44" s="23"/>
      <c r="AI44" s="23">
        <v>0</v>
      </c>
      <c r="AJ44" s="23">
        <v>0</v>
      </c>
      <c r="AK44" s="23">
        <v>0</v>
      </c>
      <c r="AL44" s="23">
        <v>0</v>
      </c>
      <c r="AM44" s="23">
        <v>0</v>
      </c>
    </row>
    <row r="45" spans="1:39" ht="69" customHeight="1">
      <c r="A45" s="11" t="s">
        <v>98</v>
      </c>
      <c r="B45" s="5" t="s">
        <v>99</v>
      </c>
      <c r="C45" s="23">
        <v>0</v>
      </c>
      <c r="D45" s="23">
        <v>0</v>
      </c>
      <c r="E45" s="24"/>
      <c r="F45" s="23"/>
      <c r="G45" s="23"/>
      <c r="H45" s="23">
        <v>0</v>
      </c>
      <c r="I45" s="24"/>
      <c r="J45" s="23"/>
      <c r="K45" s="23"/>
      <c r="L45" s="23"/>
      <c r="M45" s="23">
        <v>0</v>
      </c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>
        <v>0</v>
      </c>
      <c r="Y45" s="23">
        <v>0</v>
      </c>
      <c r="Z45" s="25"/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4"/>
      <c r="AH45" s="23"/>
      <c r="AI45" s="23">
        <v>0</v>
      </c>
      <c r="AJ45" s="23">
        <v>0</v>
      </c>
      <c r="AK45" s="23">
        <v>0</v>
      </c>
      <c r="AL45" s="23">
        <v>0</v>
      </c>
      <c r="AM45" s="23">
        <v>0</v>
      </c>
    </row>
    <row r="46" spans="1:39" ht="69" customHeight="1">
      <c r="A46" s="11" t="s">
        <v>100</v>
      </c>
      <c r="B46" s="26" t="s">
        <v>101</v>
      </c>
      <c r="C46" s="23">
        <v>0</v>
      </c>
      <c r="D46" s="23">
        <v>0</v>
      </c>
      <c r="E46" s="24"/>
      <c r="F46" s="23"/>
      <c r="G46" s="23"/>
      <c r="H46" s="23">
        <v>0</v>
      </c>
      <c r="I46" s="24"/>
      <c r="J46" s="23"/>
      <c r="K46" s="23"/>
      <c r="L46" s="23"/>
      <c r="M46" s="23">
        <v>0</v>
      </c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>
        <v>0</v>
      </c>
      <c r="Y46" s="23">
        <v>0</v>
      </c>
      <c r="Z46" s="25"/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4"/>
      <c r="AH46" s="23"/>
      <c r="AI46" s="23">
        <v>0</v>
      </c>
      <c r="AJ46" s="23">
        <v>0</v>
      </c>
      <c r="AK46" s="23">
        <v>0</v>
      </c>
      <c r="AL46" s="23">
        <v>0</v>
      </c>
      <c r="AM46" s="23">
        <v>0</v>
      </c>
    </row>
    <row r="47" spans="1:39" s="8" customFormat="1" ht="69" customHeight="1">
      <c r="A47" s="11" t="s">
        <v>102</v>
      </c>
      <c r="B47" s="5" t="s">
        <v>72</v>
      </c>
      <c r="C47" s="23">
        <v>0</v>
      </c>
      <c r="D47" s="23">
        <v>0</v>
      </c>
      <c r="E47" s="24"/>
      <c r="F47" s="23"/>
      <c r="G47" s="23"/>
      <c r="H47" s="23">
        <v>0</v>
      </c>
      <c r="I47" s="24"/>
      <c r="J47" s="23"/>
      <c r="K47" s="23"/>
      <c r="L47" s="23"/>
      <c r="M47" s="23">
        <v>0</v>
      </c>
      <c r="N47" s="25"/>
      <c r="O47" s="23"/>
      <c r="P47" s="23"/>
      <c r="Q47" s="24"/>
      <c r="R47" s="23"/>
      <c r="S47" s="23"/>
      <c r="T47" s="23"/>
      <c r="U47" s="24"/>
      <c r="V47" s="23"/>
      <c r="W47" s="23"/>
      <c r="X47" s="23">
        <v>0</v>
      </c>
      <c r="Y47" s="23">
        <v>0</v>
      </c>
      <c r="Z47" s="25"/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4"/>
      <c r="AH47" s="23"/>
      <c r="AI47" s="23">
        <v>0</v>
      </c>
      <c r="AJ47" s="23">
        <v>0</v>
      </c>
      <c r="AK47" s="23">
        <v>0</v>
      </c>
      <c r="AL47" s="23">
        <v>0</v>
      </c>
      <c r="AM47" s="23">
        <v>0</v>
      </c>
    </row>
    <row r="48" spans="1:39" s="8" customFormat="1" ht="69" customHeight="1">
      <c r="A48" s="11"/>
      <c r="B48" s="5" t="s">
        <v>13</v>
      </c>
      <c r="C48" s="22">
        <f>C9+C12+C15+C16+C24++C30+C31+C32+C33+C34+C35+C36+C37+C38+C39+C40+C41+C42+C43+C44+C45+C46+C47</f>
        <v>4</v>
      </c>
      <c r="D48" s="22">
        <f t="shared" ref="D48:AM48" si="4">D9+D12+D15+D16+D24++D30+D31+D32+D33+D34+D35+D36+D37+D38+D39+D40+D41+D42+D43+D44+D45+D46+D47</f>
        <v>4</v>
      </c>
      <c r="E48" s="22">
        <f t="shared" si="4"/>
        <v>0</v>
      </c>
      <c r="F48" s="22">
        <f t="shared" si="4"/>
        <v>0</v>
      </c>
      <c r="G48" s="22">
        <f t="shared" si="4"/>
        <v>0</v>
      </c>
      <c r="H48" s="22">
        <f t="shared" si="4"/>
        <v>0</v>
      </c>
      <c r="I48" s="22">
        <f t="shared" si="4"/>
        <v>0</v>
      </c>
      <c r="J48" s="22">
        <f t="shared" si="4"/>
        <v>0</v>
      </c>
      <c r="K48" s="22">
        <f t="shared" si="4"/>
        <v>0</v>
      </c>
      <c r="L48" s="22">
        <f t="shared" si="4"/>
        <v>0</v>
      </c>
      <c r="M48" s="22">
        <f t="shared" si="4"/>
        <v>0</v>
      </c>
      <c r="N48" s="22">
        <f t="shared" si="4"/>
        <v>0</v>
      </c>
      <c r="O48" s="22">
        <f t="shared" si="4"/>
        <v>0</v>
      </c>
      <c r="P48" s="22">
        <f t="shared" si="4"/>
        <v>0</v>
      </c>
      <c r="Q48" s="22">
        <f t="shared" si="4"/>
        <v>0</v>
      </c>
      <c r="R48" s="22">
        <f t="shared" si="4"/>
        <v>0</v>
      </c>
      <c r="S48" s="22">
        <f t="shared" si="4"/>
        <v>0</v>
      </c>
      <c r="T48" s="22">
        <f t="shared" si="4"/>
        <v>0</v>
      </c>
      <c r="U48" s="22">
        <f t="shared" si="4"/>
        <v>0</v>
      </c>
      <c r="V48" s="22">
        <f t="shared" si="4"/>
        <v>0</v>
      </c>
      <c r="W48" s="22">
        <f t="shared" si="4"/>
        <v>0</v>
      </c>
      <c r="X48" s="22">
        <f t="shared" si="4"/>
        <v>0</v>
      </c>
      <c r="Y48" s="22">
        <f t="shared" si="4"/>
        <v>0</v>
      </c>
      <c r="Z48" s="22">
        <f t="shared" si="4"/>
        <v>4</v>
      </c>
      <c r="AA48" s="22">
        <f t="shared" si="4"/>
        <v>4</v>
      </c>
      <c r="AB48" s="22">
        <f t="shared" si="4"/>
        <v>0</v>
      </c>
      <c r="AC48" s="22">
        <f t="shared" si="4"/>
        <v>0</v>
      </c>
      <c r="AD48" s="22">
        <f t="shared" si="4"/>
        <v>0</v>
      </c>
      <c r="AE48" s="22">
        <f t="shared" si="4"/>
        <v>0</v>
      </c>
      <c r="AF48" s="22">
        <f t="shared" si="4"/>
        <v>0</v>
      </c>
      <c r="AG48" s="22">
        <f t="shared" si="4"/>
        <v>0</v>
      </c>
      <c r="AH48" s="22">
        <f t="shared" si="4"/>
        <v>0</v>
      </c>
      <c r="AI48" s="22">
        <f t="shared" si="4"/>
        <v>0</v>
      </c>
      <c r="AJ48" s="22">
        <f t="shared" si="4"/>
        <v>0</v>
      </c>
      <c r="AK48" s="22">
        <f t="shared" si="4"/>
        <v>0</v>
      </c>
      <c r="AL48" s="22">
        <f t="shared" si="4"/>
        <v>0</v>
      </c>
      <c r="AM48" s="22">
        <f t="shared" si="4"/>
        <v>0</v>
      </c>
    </row>
    <row r="49" spans="1:39" ht="16.5" customHeight="1">
      <c r="A49" s="13"/>
      <c r="B49" s="13"/>
      <c r="C49" s="13" t="s">
        <v>113</v>
      </c>
      <c r="D49" s="13" t="s">
        <v>114</v>
      </c>
      <c r="E49" s="13" t="s">
        <v>115</v>
      </c>
      <c r="F49" s="13" t="s">
        <v>116</v>
      </c>
      <c r="G49" s="13" t="s">
        <v>117</v>
      </c>
      <c r="H49" s="13" t="s">
        <v>118</v>
      </c>
      <c r="I49" s="13" t="s">
        <v>119</v>
      </c>
      <c r="J49" s="13" t="s">
        <v>102</v>
      </c>
      <c r="K49" s="13" t="s">
        <v>73</v>
      </c>
      <c r="L49" s="13" t="s">
        <v>75</v>
      </c>
      <c r="M49" s="13" t="s">
        <v>77</v>
      </c>
      <c r="N49" s="13" t="s">
        <v>79</v>
      </c>
      <c r="O49" s="13" t="s">
        <v>81</v>
      </c>
      <c r="P49" s="13" t="s">
        <v>83</v>
      </c>
      <c r="Q49" s="13" t="s">
        <v>120</v>
      </c>
      <c r="R49" s="13" t="s">
        <v>108</v>
      </c>
      <c r="S49" s="13" t="s">
        <v>121</v>
      </c>
      <c r="T49" s="13" t="s">
        <v>122</v>
      </c>
      <c r="U49" s="13" t="s">
        <v>123</v>
      </c>
      <c r="V49" s="13" t="s">
        <v>124</v>
      </c>
      <c r="W49" s="13" t="s">
        <v>125</v>
      </c>
      <c r="X49" s="13" t="s">
        <v>126</v>
      </c>
      <c r="Y49" s="13" t="s">
        <v>127</v>
      </c>
      <c r="Z49" s="13" t="s">
        <v>128</v>
      </c>
      <c r="AA49" s="13" t="s">
        <v>129</v>
      </c>
      <c r="AB49" s="13" t="s">
        <v>130</v>
      </c>
      <c r="AC49" s="13" t="s">
        <v>131</v>
      </c>
      <c r="AD49" s="13" t="s">
        <v>132</v>
      </c>
      <c r="AE49" s="13" t="s">
        <v>133</v>
      </c>
      <c r="AF49" s="13" t="s">
        <v>134</v>
      </c>
      <c r="AG49" s="13" t="s">
        <v>135</v>
      </c>
      <c r="AH49" s="13" t="s">
        <v>136</v>
      </c>
      <c r="AI49" s="13" t="s">
        <v>137</v>
      </c>
      <c r="AJ49" s="13" t="s">
        <v>138</v>
      </c>
      <c r="AK49" s="13" t="s">
        <v>139</v>
      </c>
      <c r="AL49" s="13" t="s">
        <v>140</v>
      </c>
      <c r="AM49" s="13" t="s">
        <v>141</v>
      </c>
    </row>
    <row r="50" spans="1:39" ht="21.75" customHeight="1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dimension ref="A1:AM137"/>
  <sheetViews>
    <sheetView zoomScale="85" zoomScaleNormal="85" workbookViewId="0">
      <selection activeCell="A5" sqref="A5:B7"/>
    </sheetView>
  </sheetViews>
  <sheetFormatPr defaultRowHeight="12.7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>
      <c r="AI1" s="39" t="s">
        <v>110</v>
      </c>
      <c r="AJ1" s="40"/>
      <c r="AK1" s="40"/>
      <c r="AL1" s="40"/>
      <c r="AM1" s="40"/>
    </row>
    <row r="2" spans="1:39" ht="53.25" customHeight="1">
      <c r="A2" s="30" t="s">
        <v>112</v>
      </c>
      <c r="B2" s="30"/>
      <c r="C2" s="31" t="s">
        <v>0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</row>
    <row r="3" spans="1:39" ht="33" customHeight="1">
      <c r="A3" s="31" t="s">
        <v>169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</row>
    <row r="4" spans="1:39" ht="23.25" customHeight="1">
      <c r="A4" s="32" t="s">
        <v>111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</row>
    <row r="5" spans="1:39" ht="67.5" customHeight="1">
      <c r="A5" s="31"/>
      <c r="B5" s="31"/>
      <c r="C5" s="32" t="s">
        <v>1</v>
      </c>
      <c r="D5" s="32"/>
      <c r="E5" s="32"/>
      <c r="F5" s="32"/>
      <c r="G5" s="32"/>
      <c r="H5" s="36" t="s">
        <v>2</v>
      </c>
      <c r="I5" s="37"/>
      <c r="J5" s="37"/>
      <c r="K5" s="37"/>
      <c r="L5" s="38"/>
      <c r="M5" s="33" t="s">
        <v>3</v>
      </c>
      <c r="N5" s="32" t="s">
        <v>4</v>
      </c>
      <c r="O5" s="32"/>
      <c r="P5" s="32"/>
      <c r="Q5" s="32"/>
      <c r="R5" s="32"/>
      <c r="S5" s="32"/>
      <c r="T5" s="32"/>
      <c r="U5" s="32"/>
      <c r="V5" s="32"/>
      <c r="W5" s="32"/>
      <c r="X5" s="33" t="s">
        <v>5</v>
      </c>
      <c r="Y5" s="33" t="s">
        <v>6</v>
      </c>
      <c r="Z5" s="33" t="s">
        <v>7</v>
      </c>
      <c r="AA5" s="33" t="s">
        <v>8</v>
      </c>
      <c r="AB5" s="32" t="s">
        <v>9</v>
      </c>
      <c r="AC5" s="32"/>
      <c r="AD5" s="32"/>
      <c r="AE5" s="32"/>
      <c r="AF5" s="32"/>
      <c r="AG5" s="33" t="s">
        <v>10</v>
      </c>
      <c r="AH5" s="33" t="s">
        <v>11</v>
      </c>
      <c r="AI5" s="32" t="s">
        <v>12</v>
      </c>
      <c r="AJ5" s="32"/>
      <c r="AK5" s="32"/>
      <c r="AL5" s="32"/>
      <c r="AM5" s="32"/>
    </row>
    <row r="6" spans="1:39" ht="21.75" customHeight="1">
      <c r="A6" s="31"/>
      <c r="B6" s="31"/>
      <c r="C6" s="33" t="s">
        <v>13</v>
      </c>
      <c r="D6" s="33" t="s">
        <v>14</v>
      </c>
      <c r="E6" s="33" t="s">
        <v>15</v>
      </c>
      <c r="F6" s="33" t="s">
        <v>16</v>
      </c>
      <c r="G6" s="33" t="s">
        <v>17</v>
      </c>
      <c r="H6" s="33" t="s">
        <v>13</v>
      </c>
      <c r="I6" s="33" t="s">
        <v>15</v>
      </c>
      <c r="J6" s="33" t="s">
        <v>16</v>
      </c>
      <c r="K6" s="33" t="s">
        <v>17</v>
      </c>
      <c r="L6" s="34" t="s">
        <v>109</v>
      </c>
      <c r="M6" s="33"/>
      <c r="N6" s="33" t="s">
        <v>18</v>
      </c>
      <c r="O6" s="33" t="s">
        <v>19</v>
      </c>
      <c r="P6" s="33" t="s">
        <v>20</v>
      </c>
      <c r="Q6" s="33" t="s">
        <v>21</v>
      </c>
      <c r="R6" s="33" t="s">
        <v>22</v>
      </c>
      <c r="S6" s="32" t="s">
        <v>23</v>
      </c>
      <c r="T6" s="32"/>
      <c r="U6" s="32"/>
      <c r="V6" s="32"/>
      <c r="W6" s="33" t="s">
        <v>24</v>
      </c>
      <c r="X6" s="33"/>
      <c r="Y6" s="33"/>
      <c r="Z6" s="33"/>
      <c r="AA6" s="33"/>
      <c r="AB6" s="33" t="s">
        <v>25</v>
      </c>
      <c r="AC6" s="33" t="s">
        <v>26</v>
      </c>
      <c r="AD6" s="33" t="s">
        <v>13</v>
      </c>
      <c r="AE6" s="33" t="s">
        <v>27</v>
      </c>
      <c r="AF6" s="33" t="s">
        <v>28</v>
      </c>
      <c r="AG6" s="33"/>
      <c r="AH6" s="33"/>
      <c r="AI6" s="33" t="s">
        <v>25</v>
      </c>
      <c r="AJ6" s="33" t="s">
        <v>26</v>
      </c>
      <c r="AK6" s="33" t="s">
        <v>13</v>
      </c>
      <c r="AL6" s="33" t="s">
        <v>29</v>
      </c>
      <c r="AM6" s="33" t="s">
        <v>30</v>
      </c>
    </row>
    <row r="7" spans="1:39" ht="152.25">
      <c r="A7" s="31"/>
      <c r="B7" s="31"/>
      <c r="C7" s="33"/>
      <c r="D7" s="33"/>
      <c r="E7" s="33"/>
      <c r="F7" s="33"/>
      <c r="G7" s="33"/>
      <c r="H7" s="33"/>
      <c r="I7" s="33"/>
      <c r="J7" s="33"/>
      <c r="K7" s="33"/>
      <c r="L7" s="35"/>
      <c r="M7" s="33"/>
      <c r="N7" s="33"/>
      <c r="O7" s="33"/>
      <c r="P7" s="33"/>
      <c r="Q7" s="33"/>
      <c r="R7" s="33"/>
      <c r="S7" s="28" t="s">
        <v>31</v>
      </c>
      <c r="T7" s="28" t="s">
        <v>32</v>
      </c>
      <c r="U7" s="28" t="s">
        <v>33</v>
      </c>
      <c r="V7" s="28" t="s">
        <v>34</v>
      </c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</row>
    <row r="8" spans="1:39" ht="12.75" customHeight="1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>
      <c r="A9" s="7">
        <v>1</v>
      </c>
      <c r="B9" s="5" t="s">
        <v>36</v>
      </c>
      <c r="C9" s="21">
        <f>C10+C11</f>
        <v>2</v>
      </c>
      <c r="D9" s="21">
        <f t="shared" ref="D9:AM9" si="0">D10+D11</f>
        <v>2</v>
      </c>
      <c r="E9" s="21">
        <f t="shared" si="0"/>
        <v>0</v>
      </c>
      <c r="F9" s="21">
        <f t="shared" si="0"/>
        <v>0</v>
      </c>
      <c r="G9" s="21">
        <f t="shared" si="0"/>
        <v>0</v>
      </c>
      <c r="H9" s="21">
        <f t="shared" si="0"/>
        <v>0</v>
      </c>
      <c r="I9" s="21">
        <f>I10+I11</f>
        <v>0</v>
      </c>
      <c r="J9" s="21">
        <f t="shared" si="0"/>
        <v>0</v>
      </c>
      <c r="K9" s="21">
        <f t="shared" si="0"/>
        <v>0</v>
      </c>
      <c r="L9" s="21">
        <f t="shared" si="0"/>
        <v>0</v>
      </c>
      <c r="M9" s="21">
        <f t="shared" si="0"/>
        <v>1</v>
      </c>
      <c r="N9" s="21">
        <f t="shared" si="0"/>
        <v>0</v>
      </c>
      <c r="O9" s="21">
        <f t="shared" si="0"/>
        <v>0</v>
      </c>
      <c r="P9" s="21">
        <f t="shared" si="0"/>
        <v>0</v>
      </c>
      <c r="Q9" s="21">
        <f t="shared" si="0"/>
        <v>0</v>
      </c>
      <c r="R9" s="21">
        <f t="shared" si="0"/>
        <v>0</v>
      </c>
      <c r="S9" s="21">
        <f t="shared" si="0"/>
        <v>0</v>
      </c>
      <c r="T9" s="21">
        <f t="shared" si="0"/>
        <v>0</v>
      </c>
      <c r="U9" s="21">
        <f t="shared" si="0"/>
        <v>0</v>
      </c>
      <c r="V9" s="21">
        <f t="shared" si="0"/>
        <v>0</v>
      </c>
      <c r="W9" s="21">
        <f t="shared" si="0"/>
        <v>0</v>
      </c>
      <c r="X9" s="21">
        <f t="shared" si="0"/>
        <v>0</v>
      </c>
      <c r="Y9" s="21">
        <f t="shared" si="0"/>
        <v>0</v>
      </c>
      <c r="Z9" s="21">
        <f t="shared" si="0"/>
        <v>1</v>
      </c>
      <c r="AA9" s="21">
        <f t="shared" si="0"/>
        <v>1</v>
      </c>
      <c r="AB9" s="21">
        <f t="shared" si="0"/>
        <v>0</v>
      </c>
      <c r="AC9" s="21">
        <f t="shared" si="0"/>
        <v>0</v>
      </c>
      <c r="AD9" s="21">
        <f t="shared" si="0"/>
        <v>0</v>
      </c>
      <c r="AE9" s="21">
        <f t="shared" si="0"/>
        <v>0</v>
      </c>
      <c r="AF9" s="21">
        <f t="shared" si="0"/>
        <v>0</v>
      </c>
      <c r="AG9" s="21">
        <f t="shared" si="0"/>
        <v>0</v>
      </c>
      <c r="AH9" s="21">
        <f t="shared" si="0"/>
        <v>0</v>
      </c>
      <c r="AI9" s="21">
        <f t="shared" si="0"/>
        <v>0</v>
      </c>
      <c r="AJ9" s="21">
        <f t="shared" si="0"/>
        <v>0</v>
      </c>
      <c r="AK9" s="21">
        <f t="shared" si="0"/>
        <v>0</v>
      </c>
      <c r="AL9" s="21">
        <f t="shared" si="0"/>
        <v>0</v>
      </c>
      <c r="AM9" s="21">
        <f t="shared" si="0"/>
        <v>0</v>
      </c>
    </row>
    <row r="10" spans="1:39" ht="69" customHeight="1">
      <c r="A10" s="9" t="s">
        <v>37</v>
      </c>
      <c r="B10" s="27" t="s">
        <v>38</v>
      </c>
      <c r="C10" s="23">
        <v>0</v>
      </c>
      <c r="D10" s="23">
        <v>0</v>
      </c>
      <c r="E10" s="24"/>
      <c r="F10" s="23"/>
      <c r="G10" s="23"/>
      <c r="H10" s="23">
        <v>0</v>
      </c>
      <c r="I10" s="24"/>
      <c r="J10" s="23"/>
      <c r="K10" s="23"/>
      <c r="L10" s="23"/>
      <c r="M10" s="23">
        <v>0</v>
      </c>
      <c r="N10" s="25"/>
      <c r="O10" s="23"/>
      <c r="P10" s="23"/>
      <c r="Q10" s="24"/>
      <c r="R10" s="23"/>
      <c r="S10" s="23"/>
      <c r="T10" s="23"/>
      <c r="U10" s="24"/>
      <c r="V10" s="23"/>
      <c r="W10" s="23"/>
      <c r="X10" s="23">
        <v>0</v>
      </c>
      <c r="Y10" s="23">
        <v>0</v>
      </c>
      <c r="Z10" s="25"/>
      <c r="AA10" s="23">
        <v>0</v>
      </c>
      <c r="AB10" s="23">
        <v>0</v>
      </c>
      <c r="AC10" s="24">
        <v>0</v>
      </c>
      <c r="AD10" s="23">
        <v>0</v>
      </c>
      <c r="AE10" s="24">
        <v>0</v>
      </c>
      <c r="AF10" s="23">
        <v>0</v>
      </c>
      <c r="AG10" s="24"/>
      <c r="AH10" s="23"/>
      <c r="AI10" s="23">
        <v>0</v>
      </c>
      <c r="AJ10" s="23">
        <v>0</v>
      </c>
      <c r="AK10" s="23">
        <v>0</v>
      </c>
      <c r="AL10" s="23">
        <v>0</v>
      </c>
      <c r="AM10" s="23">
        <v>0</v>
      </c>
    </row>
    <row r="11" spans="1:39" ht="69" customHeight="1">
      <c r="A11" s="9" t="s">
        <v>39</v>
      </c>
      <c r="B11" s="27" t="s">
        <v>40</v>
      </c>
      <c r="C11" s="23">
        <v>2</v>
      </c>
      <c r="D11" s="23">
        <v>2</v>
      </c>
      <c r="E11" s="24"/>
      <c r="F11" s="23"/>
      <c r="G11" s="23"/>
      <c r="H11" s="23">
        <v>0</v>
      </c>
      <c r="I11" s="24"/>
      <c r="J11" s="23"/>
      <c r="K11" s="23"/>
      <c r="L11" s="23"/>
      <c r="M11" s="23">
        <v>1</v>
      </c>
      <c r="N11" s="25"/>
      <c r="O11" s="23"/>
      <c r="P11" s="23"/>
      <c r="Q11" s="24"/>
      <c r="R11" s="23"/>
      <c r="S11" s="23"/>
      <c r="T11" s="23"/>
      <c r="U11" s="24"/>
      <c r="V11" s="23"/>
      <c r="W11" s="23"/>
      <c r="X11" s="23">
        <v>0</v>
      </c>
      <c r="Y11" s="23">
        <v>0</v>
      </c>
      <c r="Z11" s="25">
        <v>1</v>
      </c>
      <c r="AA11" s="23">
        <v>1</v>
      </c>
      <c r="AB11" s="23">
        <v>0</v>
      </c>
      <c r="AC11" s="24">
        <v>0</v>
      </c>
      <c r="AD11" s="23">
        <v>0</v>
      </c>
      <c r="AE11" s="24">
        <v>0</v>
      </c>
      <c r="AF11" s="23">
        <v>0</v>
      </c>
      <c r="AG11" s="24"/>
      <c r="AH11" s="23"/>
      <c r="AI11" s="23">
        <v>0</v>
      </c>
      <c r="AJ11" s="23">
        <v>0</v>
      </c>
      <c r="AK11" s="23">
        <v>0</v>
      </c>
      <c r="AL11" s="23">
        <v>0</v>
      </c>
      <c r="AM11" s="23">
        <v>0</v>
      </c>
    </row>
    <row r="12" spans="1:39" s="8" customFormat="1" ht="69" customHeight="1">
      <c r="A12" s="7">
        <v>2</v>
      </c>
      <c r="B12" s="5" t="s">
        <v>41</v>
      </c>
      <c r="C12" s="21">
        <f>C13+C14</f>
        <v>1</v>
      </c>
      <c r="D12" s="21">
        <f t="shared" ref="D12:AM12" si="1">D13+D14</f>
        <v>1</v>
      </c>
      <c r="E12" s="21">
        <f t="shared" si="1"/>
        <v>0</v>
      </c>
      <c r="F12" s="21">
        <f t="shared" si="1"/>
        <v>0</v>
      </c>
      <c r="G12" s="21">
        <f t="shared" si="1"/>
        <v>0</v>
      </c>
      <c r="H12" s="21">
        <f t="shared" si="1"/>
        <v>0</v>
      </c>
      <c r="I12" s="21">
        <f>I13+I14</f>
        <v>0</v>
      </c>
      <c r="J12" s="21">
        <f t="shared" si="1"/>
        <v>0</v>
      </c>
      <c r="K12" s="21">
        <f t="shared" si="1"/>
        <v>0</v>
      </c>
      <c r="L12" s="21">
        <f t="shared" si="1"/>
        <v>0</v>
      </c>
      <c r="M12" s="21">
        <f t="shared" si="1"/>
        <v>0</v>
      </c>
      <c r="N12" s="21">
        <f t="shared" si="1"/>
        <v>0</v>
      </c>
      <c r="O12" s="21">
        <f t="shared" si="1"/>
        <v>0</v>
      </c>
      <c r="P12" s="21">
        <f t="shared" si="1"/>
        <v>0</v>
      </c>
      <c r="Q12" s="21">
        <f t="shared" si="1"/>
        <v>0</v>
      </c>
      <c r="R12" s="21">
        <f t="shared" si="1"/>
        <v>0</v>
      </c>
      <c r="S12" s="21">
        <f t="shared" si="1"/>
        <v>0</v>
      </c>
      <c r="T12" s="21">
        <f t="shared" si="1"/>
        <v>0</v>
      </c>
      <c r="U12" s="21">
        <f t="shared" si="1"/>
        <v>0</v>
      </c>
      <c r="V12" s="21">
        <f t="shared" si="1"/>
        <v>0</v>
      </c>
      <c r="W12" s="21">
        <f t="shared" si="1"/>
        <v>0</v>
      </c>
      <c r="X12" s="21">
        <f t="shared" si="1"/>
        <v>0</v>
      </c>
      <c r="Y12" s="21">
        <f t="shared" si="1"/>
        <v>0</v>
      </c>
      <c r="Z12" s="21">
        <f t="shared" si="1"/>
        <v>1</v>
      </c>
      <c r="AA12" s="21">
        <f t="shared" si="1"/>
        <v>1</v>
      </c>
      <c r="AB12" s="21">
        <f t="shared" si="1"/>
        <v>0</v>
      </c>
      <c r="AC12" s="21">
        <f t="shared" si="1"/>
        <v>0</v>
      </c>
      <c r="AD12" s="21">
        <f t="shared" si="1"/>
        <v>0</v>
      </c>
      <c r="AE12" s="21">
        <f t="shared" si="1"/>
        <v>0</v>
      </c>
      <c r="AF12" s="21">
        <f t="shared" si="1"/>
        <v>0</v>
      </c>
      <c r="AG12" s="21">
        <f t="shared" si="1"/>
        <v>0</v>
      </c>
      <c r="AH12" s="21">
        <f t="shared" si="1"/>
        <v>0</v>
      </c>
      <c r="AI12" s="21">
        <f t="shared" si="1"/>
        <v>0</v>
      </c>
      <c r="AJ12" s="21">
        <f t="shared" si="1"/>
        <v>0</v>
      </c>
      <c r="AK12" s="21">
        <f t="shared" si="1"/>
        <v>0</v>
      </c>
      <c r="AL12" s="21">
        <f t="shared" si="1"/>
        <v>0</v>
      </c>
      <c r="AM12" s="21">
        <f t="shared" si="1"/>
        <v>0</v>
      </c>
    </row>
    <row r="13" spans="1:39" ht="69" customHeight="1">
      <c r="A13" s="9" t="s">
        <v>42</v>
      </c>
      <c r="B13" s="27" t="s">
        <v>43</v>
      </c>
      <c r="C13" s="23">
        <v>1</v>
      </c>
      <c r="D13" s="23">
        <v>1</v>
      </c>
      <c r="E13" s="24"/>
      <c r="F13" s="23"/>
      <c r="G13" s="23"/>
      <c r="H13" s="23">
        <v>0</v>
      </c>
      <c r="I13" s="24"/>
      <c r="J13" s="23"/>
      <c r="K13" s="23"/>
      <c r="L13" s="23"/>
      <c r="M13" s="23">
        <v>0</v>
      </c>
      <c r="N13" s="25"/>
      <c r="O13" s="23"/>
      <c r="P13" s="23"/>
      <c r="Q13" s="24"/>
      <c r="R13" s="23"/>
      <c r="S13" s="23"/>
      <c r="T13" s="23"/>
      <c r="U13" s="24"/>
      <c r="V13" s="23"/>
      <c r="W13" s="23"/>
      <c r="X13" s="23">
        <v>0</v>
      </c>
      <c r="Y13" s="23">
        <v>0</v>
      </c>
      <c r="Z13" s="25">
        <v>1</v>
      </c>
      <c r="AA13" s="23">
        <v>1</v>
      </c>
      <c r="AB13" s="23">
        <v>0</v>
      </c>
      <c r="AC13" s="24">
        <v>0</v>
      </c>
      <c r="AD13" s="23">
        <v>0</v>
      </c>
      <c r="AE13" s="24">
        <v>0</v>
      </c>
      <c r="AF13" s="23">
        <v>0</v>
      </c>
      <c r="AG13" s="24"/>
      <c r="AH13" s="23"/>
      <c r="AI13" s="23">
        <v>0</v>
      </c>
      <c r="AJ13" s="23">
        <v>0</v>
      </c>
      <c r="AK13" s="23">
        <v>0</v>
      </c>
      <c r="AL13" s="23">
        <v>0</v>
      </c>
      <c r="AM13" s="23">
        <v>0</v>
      </c>
    </row>
    <row r="14" spans="1:39" ht="69" customHeight="1">
      <c r="A14" s="9" t="s">
        <v>44</v>
      </c>
      <c r="B14" s="27" t="s">
        <v>45</v>
      </c>
      <c r="C14" s="23">
        <v>0</v>
      </c>
      <c r="D14" s="23">
        <v>0</v>
      </c>
      <c r="E14" s="24"/>
      <c r="F14" s="23"/>
      <c r="G14" s="23"/>
      <c r="H14" s="23">
        <v>0</v>
      </c>
      <c r="I14" s="24"/>
      <c r="J14" s="23"/>
      <c r="K14" s="23"/>
      <c r="L14" s="23"/>
      <c r="M14" s="23">
        <v>0</v>
      </c>
      <c r="N14" s="25"/>
      <c r="O14" s="23"/>
      <c r="P14" s="23"/>
      <c r="Q14" s="24"/>
      <c r="R14" s="23"/>
      <c r="S14" s="23"/>
      <c r="T14" s="23"/>
      <c r="U14" s="24"/>
      <c r="V14" s="23"/>
      <c r="W14" s="23"/>
      <c r="X14" s="23">
        <v>0</v>
      </c>
      <c r="Y14" s="23">
        <v>0</v>
      </c>
      <c r="Z14" s="25"/>
      <c r="AA14" s="23">
        <v>0</v>
      </c>
      <c r="AB14" s="23">
        <v>0</v>
      </c>
      <c r="AC14" s="24">
        <v>0</v>
      </c>
      <c r="AD14" s="23">
        <v>0</v>
      </c>
      <c r="AE14" s="24">
        <v>0</v>
      </c>
      <c r="AF14" s="23">
        <v>0</v>
      </c>
      <c r="AG14" s="24"/>
      <c r="AH14" s="23"/>
      <c r="AI14" s="23">
        <v>0</v>
      </c>
      <c r="AJ14" s="23">
        <v>0</v>
      </c>
      <c r="AK14" s="23">
        <v>0</v>
      </c>
      <c r="AL14" s="23">
        <v>0</v>
      </c>
      <c r="AM14" s="23">
        <v>0</v>
      </c>
    </row>
    <row r="15" spans="1:39" s="8" customFormat="1" ht="69" customHeight="1">
      <c r="A15" s="9">
        <v>5</v>
      </c>
      <c r="B15" s="5" t="s">
        <v>46</v>
      </c>
      <c r="C15" s="23">
        <v>0</v>
      </c>
      <c r="D15" s="23">
        <v>0</v>
      </c>
      <c r="E15" s="24"/>
      <c r="F15" s="23"/>
      <c r="G15" s="23"/>
      <c r="H15" s="23">
        <v>0</v>
      </c>
      <c r="I15" s="24"/>
      <c r="J15" s="23"/>
      <c r="K15" s="23"/>
      <c r="L15" s="23"/>
      <c r="M15" s="23">
        <v>0</v>
      </c>
      <c r="N15" s="25"/>
      <c r="O15" s="23"/>
      <c r="P15" s="23"/>
      <c r="Q15" s="24"/>
      <c r="R15" s="23"/>
      <c r="S15" s="23"/>
      <c r="T15" s="23"/>
      <c r="U15" s="24"/>
      <c r="V15" s="23"/>
      <c r="W15" s="23"/>
      <c r="X15" s="23">
        <v>0</v>
      </c>
      <c r="Y15" s="23">
        <v>0</v>
      </c>
      <c r="Z15" s="25"/>
      <c r="AA15" s="23">
        <v>0</v>
      </c>
      <c r="AB15" s="23">
        <v>0</v>
      </c>
      <c r="AC15" s="24">
        <v>0</v>
      </c>
      <c r="AD15" s="23">
        <v>0</v>
      </c>
      <c r="AE15" s="24">
        <v>0</v>
      </c>
      <c r="AF15" s="23">
        <v>0</v>
      </c>
      <c r="AG15" s="24"/>
      <c r="AH15" s="23"/>
      <c r="AI15" s="23">
        <v>0</v>
      </c>
      <c r="AJ15" s="23">
        <v>0</v>
      </c>
      <c r="AK15" s="23">
        <v>0</v>
      </c>
      <c r="AL15" s="23">
        <v>0</v>
      </c>
      <c r="AM15" s="23">
        <v>0</v>
      </c>
    </row>
    <row r="16" spans="1:39" s="8" customFormat="1" ht="69" customHeight="1">
      <c r="A16" s="9">
        <v>6</v>
      </c>
      <c r="B16" s="5" t="s">
        <v>47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0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>
      <c r="A17" s="9" t="s">
        <v>48</v>
      </c>
      <c r="B17" s="27" t="s">
        <v>49</v>
      </c>
      <c r="C17" s="23">
        <v>0</v>
      </c>
      <c r="D17" s="23">
        <v>0</v>
      </c>
      <c r="E17" s="24"/>
      <c r="F17" s="23"/>
      <c r="G17" s="23"/>
      <c r="H17" s="23">
        <v>0</v>
      </c>
      <c r="I17" s="24"/>
      <c r="J17" s="23"/>
      <c r="K17" s="23"/>
      <c r="L17" s="23"/>
      <c r="M17" s="23">
        <v>0</v>
      </c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>
        <v>0</v>
      </c>
      <c r="Y17" s="23">
        <v>0</v>
      </c>
      <c r="Z17" s="25"/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4"/>
      <c r="AH17" s="23"/>
      <c r="AI17" s="23">
        <v>0</v>
      </c>
      <c r="AJ17" s="23">
        <v>0</v>
      </c>
      <c r="AK17" s="23">
        <v>0</v>
      </c>
      <c r="AL17" s="23">
        <v>0</v>
      </c>
      <c r="AM17" s="23">
        <v>0</v>
      </c>
    </row>
    <row r="18" spans="1:39" ht="69" customHeight="1">
      <c r="A18" s="9" t="s">
        <v>50</v>
      </c>
      <c r="B18" s="27" t="s">
        <v>51</v>
      </c>
      <c r="C18" s="23">
        <v>0</v>
      </c>
      <c r="D18" s="23">
        <v>0</v>
      </c>
      <c r="E18" s="24"/>
      <c r="F18" s="23"/>
      <c r="G18" s="23"/>
      <c r="H18" s="23">
        <v>0</v>
      </c>
      <c r="I18" s="24"/>
      <c r="J18" s="23"/>
      <c r="K18" s="23"/>
      <c r="L18" s="23"/>
      <c r="M18" s="23">
        <v>0</v>
      </c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>
        <v>0</v>
      </c>
      <c r="Y18" s="23">
        <v>0</v>
      </c>
      <c r="Z18" s="25"/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4"/>
      <c r="AH18" s="23"/>
      <c r="AI18" s="23">
        <v>0</v>
      </c>
      <c r="AJ18" s="23">
        <v>0</v>
      </c>
      <c r="AK18" s="23">
        <v>0</v>
      </c>
      <c r="AL18" s="23">
        <v>0</v>
      </c>
      <c r="AM18" s="23">
        <v>0</v>
      </c>
    </row>
    <row r="19" spans="1:39" ht="69" customHeight="1">
      <c r="A19" s="9" t="s">
        <v>52</v>
      </c>
      <c r="B19" s="27" t="s">
        <v>53</v>
      </c>
      <c r="C19" s="23">
        <v>0</v>
      </c>
      <c r="D19" s="23">
        <v>0</v>
      </c>
      <c r="E19" s="24"/>
      <c r="F19" s="23"/>
      <c r="G19" s="23"/>
      <c r="H19" s="23">
        <v>0</v>
      </c>
      <c r="I19" s="24"/>
      <c r="J19" s="23"/>
      <c r="K19" s="23"/>
      <c r="L19" s="23"/>
      <c r="M19" s="23">
        <v>0</v>
      </c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>
        <v>0</v>
      </c>
      <c r="Y19" s="23">
        <v>0</v>
      </c>
      <c r="Z19" s="25"/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4"/>
      <c r="AH19" s="23"/>
      <c r="AI19" s="23">
        <v>0</v>
      </c>
      <c r="AJ19" s="23">
        <v>0</v>
      </c>
      <c r="AK19" s="23">
        <v>0</v>
      </c>
      <c r="AL19" s="23">
        <v>0</v>
      </c>
      <c r="AM19" s="23">
        <v>0</v>
      </c>
    </row>
    <row r="20" spans="1:39" ht="69" customHeight="1">
      <c r="A20" s="9" t="s">
        <v>54</v>
      </c>
      <c r="B20" s="27" t="s">
        <v>55</v>
      </c>
      <c r="C20" s="23">
        <v>0</v>
      </c>
      <c r="D20" s="23">
        <v>0</v>
      </c>
      <c r="E20" s="24"/>
      <c r="F20" s="23"/>
      <c r="G20" s="23"/>
      <c r="H20" s="23">
        <v>0</v>
      </c>
      <c r="I20" s="24"/>
      <c r="J20" s="23"/>
      <c r="K20" s="23"/>
      <c r="L20" s="23"/>
      <c r="M20" s="23">
        <v>0</v>
      </c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>
        <v>0</v>
      </c>
      <c r="Y20" s="23">
        <v>0</v>
      </c>
      <c r="Z20" s="25"/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4"/>
      <c r="AH20" s="23"/>
      <c r="AI20" s="23">
        <v>0</v>
      </c>
      <c r="AJ20" s="23">
        <v>0</v>
      </c>
      <c r="AK20" s="23">
        <v>0</v>
      </c>
      <c r="AL20" s="23">
        <v>0</v>
      </c>
      <c r="AM20" s="23">
        <v>0</v>
      </c>
    </row>
    <row r="21" spans="1:39" ht="69" customHeight="1">
      <c r="A21" s="9" t="s">
        <v>56</v>
      </c>
      <c r="B21" s="27" t="s">
        <v>57</v>
      </c>
      <c r="C21" s="23">
        <v>0</v>
      </c>
      <c r="D21" s="23">
        <v>0</v>
      </c>
      <c r="E21" s="24"/>
      <c r="F21" s="23"/>
      <c r="G21" s="23"/>
      <c r="H21" s="23">
        <v>0</v>
      </c>
      <c r="I21" s="24"/>
      <c r="J21" s="23"/>
      <c r="K21" s="23"/>
      <c r="L21" s="23"/>
      <c r="M21" s="23">
        <v>0</v>
      </c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>
        <v>0</v>
      </c>
      <c r="Y21" s="23">
        <v>0</v>
      </c>
      <c r="Z21" s="25"/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4"/>
      <c r="AH21" s="23"/>
      <c r="AI21" s="23">
        <v>0</v>
      </c>
      <c r="AJ21" s="23">
        <v>0</v>
      </c>
      <c r="AK21" s="23">
        <v>0</v>
      </c>
      <c r="AL21" s="23">
        <v>0</v>
      </c>
      <c r="AM21" s="23">
        <v>0</v>
      </c>
    </row>
    <row r="22" spans="1:39" ht="69" customHeight="1">
      <c r="A22" s="9" t="s">
        <v>58</v>
      </c>
      <c r="B22" s="27" t="s">
        <v>59</v>
      </c>
      <c r="C22" s="23">
        <v>0</v>
      </c>
      <c r="D22" s="23">
        <v>0</v>
      </c>
      <c r="E22" s="24"/>
      <c r="F22" s="23"/>
      <c r="G22" s="23"/>
      <c r="H22" s="23">
        <v>0</v>
      </c>
      <c r="I22" s="24"/>
      <c r="J22" s="23"/>
      <c r="K22" s="23"/>
      <c r="L22" s="23"/>
      <c r="M22" s="23">
        <v>0</v>
      </c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>
        <v>0</v>
      </c>
      <c r="Y22" s="23">
        <v>0</v>
      </c>
      <c r="Z22" s="25"/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4"/>
      <c r="AH22" s="23"/>
      <c r="AI22" s="23">
        <v>0</v>
      </c>
      <c r="AJ22" s="23">
        <v>0</v>
      </c>
      <c r="AK22" s="23">
        <v>0</v>
      </c>
      <c r="AL22" s="23">
        <v>0</v>
      </c>
      <c r="AM22" s="23">
        <v>0</v>
      </c>
    </row>
    <row r="23" spans="1:39" ht="69" customHeight="1">
      <c r="A23" s="9" t="s">
        <v>60</v>
      </c>
      <c r="B23" s="27" t="s">
        <v>61</v>
      </c>
      <c r="C23" s="23">
        <v>0</v>
      </c>
      <c r="D23" s="23">
        <v>0</v>
      </c>
      <c r="E23" s="24"/>
      <c r="F23" s="23"/>
      <c r="G23" s="23"/>
      <c r="H23" s="23">
        <v>0</v>
      </c>
      <c r="I23" s="24"/>
      <c r="J23" s="23"/>
      <c r="K23" s="23"/>
      <c r="L23" s="23"/>
      <c r="M23" s="23">
        <v>0</v>
      </c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>
        <v>0</v>
      </c>
      <c r="Y23" s="23">
        <v>0</v>
      </c>
      <c r="Z23" s="25"/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4"/>
      <c r="AH23" s="23"/>
      <c r="AI23" s="23">
        <v>0</v>
      </c>
      <c r="AJ23" s="23">
        <v>0</v>
      </c>
      <c r="AK23" s="23">
        <v>0</v>
      </c>
      <c r="AL23" s="23">
        <v>0</v>
      </c>
      <c r="AM23" s="23">
        <v>0</v>
      </c>
    </row>
    <row r="24" spans="1:39" s="8" customFormat="1" ht="69" customHeight="1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>
      <c r="A25" s="11" t="s">
        <v>63</v>
      </c>
      <c r="B25" s="27" t="s">
        <v>64</v>
      </c>
      <c r="C25" s="23">
        <v>0</v>
      </c>
      <c r="D25" s="23">
        <v>0</v>
      </c>
      <c r="E25" s="24"/>
      <c r="F25" s="23"/>
      <c r="G25" s="23"/>
      <c r="H25" s="23">
        <v>0</v>
      </c>
      <c r="I25" s="24"/>
      <c r="J25" s="23"/>
      <c r="K25" s="23"/>
      <c r="L25" s="23"/>
      <c r="M25" s="23">
        <v>0</v>
      </c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>
        <v>0</v>
      </c>
      <c r="Y25" s="23">
        <v>0</v>
      </c>
      <c r="Z25" s="25"/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4"/>
      <c r="AH25" s="23"/>
      <c r="AI25" s="23">
        <v>0</v>
      </c>
      <c r="AJ25" s="23">
        <v>0</v>
      </c>
      <c r="AK25" s="23">
        <v>0</v>
      </c>
      <c r="AL25" s="23">
        <v>0</v>
      </c>
      <c r="AM25" s="23">
        <v>0</v>
      </c>
    </row>
    <row r="26" spans="1:39" ht="69" customHeight="1">
      <c r="A26" s="11" t="s">
        <v>65</v>
      </c>
      <c r="B26" s="27" t="s">
        <v>66</v>
      </c>
      <c r="C26" s="23">
        <v>0</v>
      </c>
      <c r="D26" s="23">
        <v>0</v>
      </c>
      <c r="E26" s="24"/>
      <c r="F26" s="23"/>
      <c r="G26" s="23"/>
      <c r="H26" s="23">
        <v>0</v>
      </c>
      <c r="I26" s="24"/>
      <c r="J26" s="23"/>
      <c r="K26" s="23"/>
      <c r="L26" s="23"/>
      <c r="M26" s="23">
        <v>0</v>
      </c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>
        <v>0</v>
      </c>
      <c r="Y26" s="23">
        <v>0</v>
      </c>
      <c r="Z26" s="25"/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4"/>
      <c r="AH26" s="23"/>
      <c r="AI26" s="23">
        <v>0</v>
      </c>
      <c r="AJ26" s="23">
        <v>0</v>
      </c>
      <c r="AK26" s="23">
        <v>0</v>
      </c>
      <c r="AL26" s="23">
        <v>0</v>
      </c>
      <c r="AM26" s="23">
        <v>0</v>
      </c>
    </row>
    <row r="27" spans="1:39" ht="69" customHeight="1">
      <c r="A27" s="11" t="s">
        <v>67</v>
      </c>
      <c r="B27" s="27" t="s">
        <v>68</v>
      </c>
      <c r="C27" s="23">
        <v>0</v>
      </c>
      <c r="D27" s="23">
        <v>0</v>
      </c>
      <c r="E27" s="24"/>
      <c r="F27" s="23"/>
      <c r="G27" s="23"/>
      <c r="H27" s="23">
        <v>0</v>
      </c>
      <c r="I27" s="24"/>
      <c r="J27" s="23"/>
      <c r="K27" s="23"/>
      <c r="L27" s="23"/>
      <c r="M27" s="23">
        <v>0</v>
      </c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>
        <v>0</v>
      </c>
      <c r="Y27" s="23">
        <v>0</v>
      </c>
      <c r="Z27" s="25"/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4"/>
      <c r="AH27" s="23"/>
      <c r="AI27" s="23">
        <v>0</v>
      </c>
      <c r="AJ27" s="23">
        <v>0</v>
      </c>
      <c r="AK27" s="23">
        <v>0</v>
      </c>
      <c r="AL27" s="23">
        <v>0</v>
      </c>
      <c r="AM27" s="23">
        <v>0</v>
      </c>
    </row>
    <row r="28" spans="1:39" ht="69" customHeight="1">
      <c r="A28" s="11" t="s">
        <v>69</v>
      </c>
      <c r="B28" s="27" t="s">
        <v>70</v>
      </c>
      <c r="C28" s="23">
        <v>0</v>
      </c>
      <c r="D28" s="23">
        <v>0</v>
      </c>
      <c r="E28" s="24"/>
      <c r="F28" s="23"/>
      <c r="G28" s="23"/>
      <c r="H28" s="23">
        <v>0</v>
      </c>
      <c r="I28" s="24"/>
      <c r="J28" s="23"/>
      <c r="K28" s="23"/>
      <c r="L28" s="23"/>
      <c r="M28" s="23">
        <v>0</v>
      </c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>
        <v>0</v>
      </c>
      <c r="Y28" s="23">
        <v>0</v>
      </c>
      <c r="Z28" s="25"/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4"/>
      <c r="AH28" s="23"/>
      <c r="AI28" s="23">
        <v>0</v>
      </c>
      <c r="AJ28" s="23">
        <v>0</v>
      </c>
      <c r="AK28" s="23">
        <v>0</v>
      </c>
      <c r="AL28" s="23">
        <v>0</v>
      </c>
      <c r="AM28" s="23">
        <v>0</v>
      </c>
    </row>
    <row r="29" spans="1:39" ht="69" customHeight="1">
      <c r="A29" s="11" t="s">
        <v>71</v>
      </c>
      <c r="B29" s="27" t="s">
        <v>72</v>
      </c>
      <c r="C29" s="23">
        <v>0</v>
      </c>
      <c r="D29" s="23">
        <v>0</v>
      </c>
      <c r="E29" s="24"/>
      <c r="F29" s="23"/>
      <c r="G29" s="23"/>
      <c r="H29" s="23">
        <v>0</v>
      </c>
      <c r="I29" s="24"/>
      <c r="J29" s="23"/>
      <c r="K29" s="23"/>
      <c r="L29" s="23"/>
      <c r="M29" s="23">
        <v>0</v>
      </c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>
        <v>0</v>
      </c>
      <c r="Y29" s="23">
        <v>0</v>
      </c>
      <c r="Z29" s="25"/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4"/>
      <c r="AH29" s="23"/>
      <c r="AI29" s="23">
        <v>0</v>
      </c>
      <c r="AJ29" s="23">
        <v>0</v>
      </c>
      <c r="AK29" s="23">
        <v>0</v>
      </c>
      <c r="AL29" s="23">
        <v>0</v>
      </c>
      <c r="AM29" s="23">
        <v>0</v>
      </c>
    </row>
    <row r="30" spans="1:39" s="8" customFormat="1" ht="69" customHeight="1">
      <c r="A30" s="11" t="s">
        <v>73</v>
      </c>
      <c r="B30" s="5" t="s">
        <v>74</v>
      </c>
      <c r="C30" s="23">
        <v>0</v>
      </c>
      <c r="D30" s="23">
        <v>0</v>
      </c>
      <c r="E30" s="24"/>
      <c r="F30" s="23"/>
      <c r="G30" s="23"/>
      <c r="H30" s="23">
        <v>0</v>
      </c>
      <c r="I30" s="24"/>
      <c r="J30" s="23"/>
      <c r="K30" s="23"/>
      <c r="L30" s="23"/>
      <c r="M30" s="23">
        <v>0</v>
      </c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>
        <v>0</v>
      </c>
      <c r="Y30" s="23">
        <v>0</v>
      </c>
      <c r="Z30" s="25"/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4"/>
      <c r="AH30" s="23"/>
      <c r="AI30" s="23">
        <v>0</v>
      </c>
      <c r="AJ30" s="23">
        <v>0</v>
      </c>
      <c r="AK30" s="23">
        <v>0</v>
      </c>
      <c r="AL30" s="23">
        <v>0</v>
      </c>
      <c r="AM30" s="23">
        <v>0</v>
      </c>
    </row>
    <row r="31" spans="1:39" s="8" customFormat="1" ht="69" customHeight="1">
      <c r="A31" s="11" t="s">
        <v>75</v>
      </c>
      <c r="B31" s="5" t="s">
        <v>76</v>
      </c>
      <c r="C31" s="23">
        <v>0</v>
      </c>
      <c r="D31" s="23">
        <v>0</v>
      </c>
      <c r="E31" s="24"/>
      <c r="F31" s="23"/>
      <c r="G31" s="23"/>
      <c r="H31" s="23">
        <v>0</v>
      </c>
      <c r="I31" s="24"/>
      <c r="J31" s="23"/>
      <c r="K31" s="23"/>
      <c r="L31" s="23"/>
      <c r="M31" s="23">
        <v>0</v>
      </c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>
        <v>0</v>
      </c>
      <c r="Y31" s="23">
        <v>0</v>
      </c>
      <c r="Z31" s="25"/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4"/>
      <c r="AH31" s="23"/>
      <c r="AI31" s="23">
        <v>0</v>
      </c>
      <c r="AJ31" s="23">
        <v>0</v>
      </c>
      <c r="AK31" s="23">
        <v>0</v>
      </c>
      <c r="AL31" s="23">
        <v>0</v>
      </c>
      <c r="AM31" s="23">
        <v>0</v>
      </c>
    </row>
    <row r="32" spans="1:39" s="8" customFormat="1" ht="69" customHeight="1">
      <c r="A32" s="11" t="s">
        <v>77</v>
      </c>
      <c r="B32" s="5" t="s">
        <v>78</v>
      </c>
      <c r="C32" s="23">
        <v>0</v>
      </c>
      <c r="D32" s="23">
        <v>0</v>
      </c>
      <c r="E32" s="24"/>
      <c r="F32" s="23"/>
      <c r="G32" s="23"/>
      <c r="H32" s="23">
        <v>0</v>
      </c>
      <c r="I32" s="24"/>
      <c r="J32" s="23"/>
      <c r="K32" s="23"/>
      <c r="L32" s="23"/>
      <c r="M32" s="23">
        <v>0</v>
      </c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>
        <v>0</v>
      </c>
      <c r="Y32" s="23">
        <v>0</v>
      </c>
      <c r="Z32" s="25"/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4"/>
      <c r="AH32" s="23"/>
      <c r="AI32" s="23">
        <v>0</v>
      </c>
      <c r="AJ32" s="23">
        <v>0</v>
      </c>
      <c r="AK32" s="23">
        <v>0</v>
      </c>
      <c r="AL32" s="23">
        <v>0</v>
      </c>
      <c r="AM32" s="23">
        <v>0</v>
      </c>
    </row>
    <row r="33" spans="1:39" s="8" customFormat="1" ht="69" customHeight="1">
      <c r="A33" s="11" t="s">
        <v>79</v>
      </c>
      <c r="B33" s="5" t="s">
        <v>80</v>
      </c>
      <c r="C33" s="23">
        <v>0</v>
      </c>
      <c r="D33" s="23">
        <v>0</v>
      </c>
      <c r="E33" s="24"/>
      <c r="F33" s="23"/>
      <c r="G33" s="23"/>
      <c r="H33" s="23">
        <v>0</v>
      </c>
      <c r="I33" s="24"/>
      <c r="J33" s="23"/>
      <c r="K33" s="23"/>
      <c r="L33" s="23"/>
      <c r="M33" s="23">
        <v>0</v>
      </c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>
        <v>0</v>
      </c>
      <c r="Y33" s="23">
        <v>0</v>
      </c>
      <c r="Z33" s="25"/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4"/>
      <c r="AH33" s="23"/>
      <c r="AI33" s="23">
        <v>0</v>
      </c>
      <c r="AJ33" s="23">
        <v>0</v>
      </c>
      <c r="AK33" s="23">
        <v>0</v>
      </c>
      <c r="AL33" s="23">
        <v>0</v>
      </c>
      <c r="AM33" s="23">
        <v>0</v>
      </c>
    </row>
    <row r="34" spans="1:39" s="8" customFormat="1" ht="69" customHeight="1">
      <c r="A34" s="11" t="s">
        <v>81</v>
      </c>
      <c r="B34" s="5" t="s">
        <v>82</v>
      </c>
      <c r="C34" s="23">
        <v>0</v>
      </c>
      <c r="D34" s="23">
        <v>0</v>
      </c>
      <c r="E34" s="24"/>
      <c r="F34" s="23"/>
      <c r="G34" s="23"/>
      <c r="H34" s="23">
        <v>0</v>
      </c>
      <c r="I34" s="24"/>
      <c r="J34" s="23"/>
      <c r="K34" s="23"/>
      <c r="L34" s="23"/>
      <c r="M34" s="23">
        <v>0</v>
      </c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>
        <v>0</v>
      </c>
      <c r="Y34" s="23">
        <v>0</v>
      </c>
      <c r="Z34" s="25"/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4"/>
      <c r="AH34" s="23"/>
      <c r="AI34" s="23">
        <v>0</v>
      </c>
      <c r="AJ34" s="23">
        <v>0</v>
      </c>
      <c r="AK34" s="23">
        <v>0</v>
      </c>
      <c r="AL34" s="23">
        <v>0</v>
      </c>
      <c r="AM34" s="23">
        <v>0</v>
      </c>
    </row>
    <row r="35" spans="1:39" s="8" customFormat="1" ht="69" customHeight="1">
      <c r="A35" s="11" t="s">
        <v>83</v>
      </c>
      <c r="B35" s="5" t="s">
        <v>104</v>
      </c>
      <c r="C35" s="23">
        <v>0</v>
      </c>
      <c r="D35" s="23">
        <v>0</v>
      </c>
      <c r="E35" s="24"/>
      <c r="F35" s="23"/>
      <c r="G35" s="23"/>
      <c r="H35" s="23">
        <v>0</v>
      </c>
      <c r="I35" s="24"/>
      <c r="J35" s="23"/>
      <c r="K35" s="23"/>
      <c r="L35" s="23"/>
      <c r="M35" s="23">
        <v>0</v>
      </c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>
        <v>0</v>
      </c>
      <c r="Y35" s="23">
        <v>0</v>
      </c>
      <c r="Z35" s="25"/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4"/>
      <c r="AH35" s="23"/>
      <c r="AI35" s="23">
        <v>0</v>
      </c>
      <c r="AJ35" s="23">
        <v>0</v>
      </c>
      <c r="AK35" s="23">
        <v>0</v>
      </c>
      <c r="AL35" s="23">
        <v>0</v>
      </c>
      <c r="AM35" s="23">
        <v>0</v>
      </c>
    </row>
    <row r="36" spans="1:39" s="8" customFormat="1" ht="69" customHeight="1">
      <c r="A36" s="11" t="s">
        <v>108</v>
      </c>
      <c r="B36" s="5" t="s">
        <v>105</v>
      </c>
      <c r="C36" s="23">
        <v>0</v>
      </c>
      <c r="D36" s="23">
        <v>0</v>
      </c>
      <c r="E36" s="24"/>
      <c r="F36" s="23"/>
      <c r="G36" s="23"/>
      <c r="H36" s="23">
        <v>0</v>
      </c>
      <c r="I36" s="24"/>
      <c r="J36" s="23"/>
      <c r="K36" s="23"/>
      <c r="L36" s="23"/>
      <c r="M36" s="23">
        <v>0</v>
      </c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>
        <v>0</v>
      </c>
      <c r="Y36" s="23">
        <v>0</v>
      </c>
      <c r="Z36" s="25"/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4"/>
      <c r="AH36" s="23"/>
      <c r="AI36" s="23">
        <v>0</v>
      </c>
      <c r="AJ36" s="23">
        <v>0</v>
      </c>
      <c r="AK36" s="23">
        <v>0</v>
      </c>
      <c r="AL36" s="23">
        <v>0</v>
      </c>
      <c r="AM36" s="23">
        <v>0</v>
      </c>
    </row>
    <row r="37" spans="1:39" ht="69" customHeight="1">
      <c r="A37" s="11" t="s">
        <v>84</v>
      </c>
      <c r="B37" s="5" t="s">
        <v>85</v>
      </c>
      <c r="C37" s="23">
        <v>0</v>
      </c>
      <c r="D37" s="23">
        <v>0</v>
      </c>
      <c r="E37" s="24"/>
      <c r="F37" s="23"/>
      <c r="G37" s="23"/>
      <c r="H37" s="23">
        <v>0</v>
      </c>
      <c r="I37" s="24"/>
      <c r="J37" s="23"/>
      <c r="K37" s="23"/>
      <c r="L37" s="23"/>
      <c r="M37" s="23">
        <v>0</v>
      </c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>
        <v>0</v>
      </c>
      <c r="Y37" s="23">
        <v>0</v>
      </c>
      <c r="Z37" s="25"/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4"/>
      <c r="AH37" s="23"/>
      <c r="AI37" s="23">
        <v>0</v>
      </c>
      <c r="AJ37" s="23">
        <v>0</v>
      </c>
      <c r="AK37" s="23">
        <v>0</v>
      </c>
      <c r="AL37" s="23">
        <v>0</v>
      </c>
      <c r="AM37" s="23">
        <v>0</v>
      </c>
    </row>
    <row r="38" spans="1:39" ht="69" customHeight="1">
      <c r="A38" s="11" t="s">
        <v>86</v>
      </c>
      <c r="B38" s="5" t="s">
        <v>87</v>
      </c>
      <c r="C38" s="23">
        <v>0</v>
      </c>
      <c r="D38" s="23">
        <v>0</v>
      </c>
      <c r="E38" s="24"/>
      <c r="F38" s="23"/>
      <c r="G38" s="23"/>
      <c r="H38" s="23">
        <v>0</v>
      </c>
      <c r="I38" s="24"/>
      <c r="J38" s="23"/>
      <c r="K38" s="23"/>
      <c r="L38" s="23"/>
      <c r="M38" s="23">
        <v>0</v>
      </c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>
        <v>0</v>
      </c>
      <c r="Y38" s="23">
        <v>0</v>
      </c>
      <c r="Z38" s="25"/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4"/>
      <c r="AH38" s="23"/>
      <c r="AI38" s="23">
        <v>0</v>
      </c>
      <c r="AJ38" s="23">
        <v>0</v>
      </c>
      <c r="AK38" s="23">
        <v>0</v>
      </c>
      <c r="AL38" s="23">
        <v>0</v>
      </c>
      <c r="AM38" s="23">
        <v>0</v>
      </c>
    </row>
    <row r="39" spans="1:39" ht="69" customHeight="1">
      <c r="A39" s="11" t="s">
        <v>88</v>
      </c>
      <c r="B39" s="5" t="s">
        <v>89</v>
      </c>
      <c r="C39" s="23">
        <v>0</v>
      </c>
      <c r="D39" s="23">
        <v>0</v>
      </c>
      <c r="E39" s="24"/>
      <c r="F39" s="23"/>
      <c r="G39" s="23"/>
      <c r="H39" s="23">
        <v>0</v>
      </c>
      <c r="I39" s="24"/>
      <c r="J39" s="23"/>
      <c r="K39" s="23"/>
      <c r="L39" s="23"/>
      <c r="M39" s="23">
        <v>0</v>
      </c>
      <c r="N39" s="25"/>
      <c r="O39" s="23"/>
      <c r="P39" s="23"/>
      <c r="Q39" s="24"/>
      <c r="R39" s="23"/>
      <c r="S39" s="23"/>
      <c r="T39" s="23"/>
      <c r="U39" s="24"/>
      <c r="V39" s="23"/>
      <c r="W39" s="23"/>
      <c r="X39" s="23">
        <v>0</v>
      </c>
      <c r="Y39" s="23">
        <v>0</v>
      </c>
      <c r="Z39" s="25"/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4"/>
      <c r="AH39" s="23"/>
      <c r="AI39" s="23">
        <v>0</v>
      </c>
      <c r="AJ39" s="23">
        <v>0</v>
      </c>
      <c r="AK39" s="23">
        <v>0</v>
      </c>
      <c r="AL39" s="23">
        <v>0</v>
      </c>
      <c r="AM39" s="23">
        <v>0</v>
      </c>
    </row>
    <row r="40" spans="1:39" ht="99" customHeight="1">
      <c r="A40" s="11" t="s">
        <v>106</v>
      </c>
      <c r="B40" s="5" t="s">
        <v>107</v>
      </c>
      <c r="C40" s="23">
        <v>0</v>
      </c>
      <c r="D40" s="23">
        <v>0</v>
      </c>
      <c r="E40" s="24"/>
      <c r="F40" s="23"/>
      <c r="G40" s="23"/>
      <c r="H40" s="23">
        <v>0</v>
      </c>
      <c r="I40" s="24"/>
      <c r="J40" s="23"/>
      <c r="K40" s="23"/>
      <c r="L40" s="23"/>
      <c r="M40" s="23">
        <v>0</v>
      </c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>
        <v>0</v>
      </c>
      <c r="Y40" s="23">
        <v>0</v>
      </c>
      <c r="Z40" s="25"/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4"/>
      <c r="AH40" s="23"/>
      <c r="AI40" s="23">
        <v>0</v>
      </c>
      <c r="AJ40" s="23">
        <v>0</v>
      </c>
      <c r="AK40" s="23">
        <v>0</v>
      </c>
      <c r="AL40" s="23">
        <v>0</v>
      </c>
      <c r="AM40" s="23">
        <v>0</v>
      </c>
    </row>
    <row r="41" spans="1:39" ht="69" customHeight="1">
      <c r="A41" s="11" t="s">
        <v>90</v>
      </c>
      <c r="B41" s="26" t="s">
        <v>91</v>
      </c>
      <c r="C41" s="23">
        <v>0</v>
      </c>
      <c r="D41" s="23">
        <v>0</v>
      </c>
      <c r="E41" s="24"/>
      <c r="F41" s="23"/>
      <c r="G41" s="23"/>
      <c r="H41" s="23">
        <v>0</v>
      </c>
      <c r="I41" s="24"/>
      <c r="J41" s="23"/>
      <c r="K41" s="23"/>
      <c r="L41" s="23"/>
      <c r="M41" s="23">
        <v>0</v>
      </c>
      <c r="N41" s="25"/>
      <c r="O41" s="23"/>
      <c r="P41" s="23"/>
      <c r="Q41" s="24"/>
      <c r="R41" s="23"/>
      <c r="S41" s="23"/>
      <c r="T41" s="23"/>
      <c r="U41" s="24"/>
      <c r="V41" s="23"/>
      <c r="W41" s="23"/>
      <c r="X41" s="23">
        <v>0</v>
      </c>
      <c r="Y41" s="23">
        <v>0</v>
      </c>
      <c r="Z41" s="25"/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4"/>
      <c r="AH41" s="23"/>
      <c r="AI41" s="23">
        <v>0</v>
      </c>
      <c r="AJ41" s="23">
        <v>0</v>
      </c>
      <c r="AK41" s="23">
        <v>0</v>
      </c>
      <c r="AL41" s="23">
        <v>0</v>
      </c>
      <c r="AM41" s="23">
        <v>0</v>
      </c>
    </row>
    <row r="42" spans="1:39" ht="69" customHeight="1">
      <c r="A42" s="11" t="s">
        <v>92</v>
      </c>
      <c r="B42" s="26" t="s">
        <v>93</v>
      </c>
      <c r="C42" s="23">
        <v>0</v>
      </c>
      <c r="D42" s="23">
        <v>0</v>
      </c>
      <c r="E42" s="24"/>
      <c r="F42" s="23"/>
      <c r="G42" s="23"/>
      <c r="H42" s="23">
        <v>0</v>
      </c>
      <c r="I42" s="24"/>
      <c r="J42" s="23"/>
      <c r="K42" s="23"/>
      <c r="L42" s="23"/>
      <c r="M42" s="23">
        <v>0</v>
      </c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>
        <v>0</v>
      </c>
      <c r="Y42" s="23">
        <v>0</v>
      </c>
      <c r="Z42" s="25"/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4"/>
      <c r="AH42" s="23"/>
      <c r="AI42" s="23">
        <v>0</v>
      </c>
      <c r="AJ42" s="23">
        <v>0</v>
      </c>
      <c r="AK42" s="23">
        <v>0</v>
      </c>
      <c r="AL42" s="23">
        <v>0</v>
      </c>
      <c r="AM42" s="23">
        <v>0</v>
      </c>
    </row>
    <row r="43" spans="1:39" ht="69" customHeight="1">
      <c r="A43" s="11" t="s">
        <v>94</v>
      </c>
      <c r="B43" s="26" t="s">
        <v>95</v>
      </c>
      <c r="C43" s="23">
        <v>0</v>
      </c>
      <c r="D43" s="23">
        <v>0</v>
      </c>
      <c r="E43" s="24"/>
      <c r="F43" s="23"/>
      <c r="G43" s="23"/>
      <c r="H43" s="23">
        <v>0</v>
      </c>
      <c r="I43" s="24"/>
      <c r="J43" s="23"/>
      <c r="K43" s="23"/>
      <c r="L43" s="23"/>
      <c r="M43" s="23">
        <v>0</v>
      </c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>
        <v>0</v>
      </c>
      <c r="Y43" s="23">
        <v>0</v>
      </c>
      <c r="Z43" s="25"/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4"/>
      <c r="AH43" s="23"/>
      <c r="AI43" s="23">
        <v>0</v>
      </c>
      <c r="AJ43" s="23">
        <v>0</v>
      </c>
      <c r="AK43" s="23">
        <v>0</v>
      </c>
      <c r="AL43" s="23">
        <v>0</v>
      </c>
      <c r="AM43" s="23">
        <v>0</v>
      </c>
    </row>
    <row r="44" spans="1:39" ht="69" customHeight="1">
      <c r="A44" s="11" t="s">
        <v>96</v>
      </c>
      <c r="B44" s="26" t="s">
        <v>97</v>
      </c>
      <c r="C44" s="23">
        <v>0</v>
      </c>
      <c r="D44" s="23">
        <v>0</v>
      </c>
      <c r="E44" s="24"/>
      <c r="F44" s="23"/>
      <c r="G44" s="23"/>
      <c r="H44" s="23">
        <v>0</v>
      </c>
      <c r="I44" s="24"/>
      <c r="J44" s="23"/>
      <c r="K44" s="23"/>
      <c r="L44" s="23"/>
      <c r="M44" s="23">
        <v>0</v>
      </c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>
        <v>0</v>
      </c>
      <c r="Y44" s="23">
        <v>0</v>
      </c>
      <c r="Z44" s="25"/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4"/>
      <c r="AH44" s="23"/>
      <c r="AI44" s="23">
        <v>0</v>
      </c>
      <c r="AJ44" s="23">
        <v>0</v>
      </c>
      <c r="AK44" s="23">
        <v>0</v>
      </c>
      <c r="AL44" s="23">
        <v>0</v>
      </c>
      <c r="AM44" s="23">
        <v>0</v>
      </c>
    </row>
    <row r="45" spans="1:39" ht="69" customHeight="1">
      <c r="A45" s="11" t="s">
        <v>98</v>
      </c>
      <c r="B45" s="5" t="s">
        <v>99</v>
      </c>
      <c r="C45" s="23">
        <v>0</v>
      </c>
      <c r="D45" s="23">
        <v>0</v>
      </c>
      <c r="E45" s="24"/>
      <c r="F45" s="23"/>
      <c r="G45" s="23"/>
      <c r="H45" s="23">
        <v>0</v>
      </c>
      <c r="I45" s="24"/>
      <c r="J45" s="23"/>
      <c r="K45" s="23"/>
      <c r="L45" s="23"/>
      <c r="M45" s="23">
        <v>0</v>
      </c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>
        <v>0</v>
      </c>
      <c r="Y45" s="23">
        <v>0</v>
      </c>
      <c r="Z45" s="25"/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4"/>
      <c r="AH45" s="23"/>
      <c r="AI45" s="23">
        <v>0</v>
      </c>
      <c r="AJ45" s="23">
        <v>0</v>
      </c>
      <c r="AK45" s="23">
        <v>0</v>
      </c>
      <c r="AL45" s="23">
        <v>0</v>
      </c>
      <c r="AM45" s="23">
        <v>0</v>
      </c>
    </row>
    <row r="46" spans="1:39" ht="69" customHeight="1">
      <c r="A46" s="11" t="s">
        <v>100</v>
      </c>
      <c r="B46" s="26" t="s">
        <v>101</v>
      </c>
      <c r="C46" s="23">
        <v>0</v>
      </c>
      <c r="D46" s="23">
        <v>0</v>
      </c>
      <c r="E46" s="24"/>
      <c r="F46" s="23"/>
      <c r="G46" s="23"/>
      <c r="H46" s="23">
        <v>0</v>
      </c>
      <c r="I46" s="24"/>
      <c r="J46" s="23"/>
      <c r="K46" s="23"/>
      <c r="L46" s="23"/>
      <c r="M46" s="23">
        <v>0</v>
      </c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>
        <v>0</v>
      </c>
      <c r="Y46" s="23">
        <v>0</v>
      </c>
      <c r="Z46" s="25"/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4"/>
      <c r="AH46" s="23"/>
      <c r="AI46" s="23">
        <v>0</v>
      </c>
      <c r="AJ46" s="23">
        <v>0</v>
      </c>
      <c r="AK46" s="23">
        <v>0</v>
      </c>
      <c r="AL46" s="23">
        <v>0</v>
      </c>
      <c r="AM46" s="23">
        <v>0</v>
      </c>
    </row>
    <row r="47" spans="1:39" s="8" customFormat="1" ht="69" customHeight="1">
      <c r="A47" s="11" t="s">
        <v>102</v>
      </c>
      <c r="B47" s="5" t="s">
        <v>72</v>
      </c>
      <c r="C47" s="23">
        <v>0</v>
      </c>
      <c r="D47" s="23">
        <v>0</v>
      </c>
      <c r="E47" s="24"/>
      <c r="F47" s="23"/>
      <c r="G47" s="23"/>
      <c r="H47" s="23">
        <v>0</v>
      </c>
      <c r="I47" s="24"/>
      <c r="J47" s="23"/>
      <c r="K47" s="23"/>
      <c r="L47" s="23"/>
      <c r="M47" s="23">
        <v>0</v>
      </c>
      <c r="N47" s="25"/>
      <c r="O47" s="23"/>
      <c r="P47" s="23"/>
      <c r="Q47" s="24"/>
      <c r="R47" s="23"/>
      <c r="S47" s="23"/>
      <c r="T47" s="23"/>
      <c r="U47" s="24"/>
      <c r="V47" s="23"/>
      <c r="W47" s="23"/>
      <c r="X47" s="23">
        <v>0</v>
      </c>
      <c r="Y47" s="23">
        <v>0</v>
      </c>
      <c r="Z47" s="25"/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4"/>
      <c r="AH47" s="23"/>
      <c r="AI47" s="23">
        <v>0</v>
      </c>
      <c r="AJ47" s="23">
        <v>0</v>
      </c>
      <c r="AK47" s="23">
        <v>0</v>
      </c>
      <c r="AL47" s="23">
        <v>0</v>
      </c>
      <c r="AM47" s="23">
        <v>0</v>
      </c>
    </row>
    <row r="48" spans="1:39" s="8" customFormat="1" ht="69" customHeight="1">
      <c r="A48" s="11"/>
      <c r="B48" s="5" t="s">
        <v>13</v>
      </c>
      <c r="C48" s="22">
        <f>C9+C12+C15+C16+C24++C30+C31+C32+C33+C34+C35+C36+C37+C38+C39+C40+C41+C42+C43+C44+C45+C46+C47</f>
        <v>3</v>
      </c>
      <c r="D48" s="22">
        <f t="shared" ref="D48:AM48" si="4">D9+D12+D15+D16+D24++D30+D31+D32+D33+D34+D35+D36+D37+D38+D39+D40+D41+D42+D43+D44+D45+D46+D47</f>
        <v>3</v>
      </c>
      <c r="E48" s="22">
        <f t="shared" si="4"/>
        <v>0</v>
      </c>
      <c r="F48" s="22">
        <f t="shared" si="4"/>
        <v>0</v>
      </c>
      <c r="G48" s="22">
        <f t="shared" si="4"/>
        <v>0</v>
      </c>
      <c r="H48" s="22">
        <f t="shared" si="4"/>
        <v>0</v>
      </c>
      <c r="I48" s="22">
        <f t="shared" si="4"/>
        <v>0</v>
      </c>
      <c r="J48" s="22">
        <f t="shared" si="4"/>
        <v>0</v>
      </c>
      <c r="K48" s="22">
        <f t="shared" si="4"/>
        <v>0</v>
      </c>
      <c r="L48" s="22">
        <f t="shared" si="4"/>
        <v>0</v>
      </c>
      <c r="M48" s="22">
        <f t="shared" si="4"/>
        <v>1</v>
      </c>
      <c r="N48" s="22">
        <f t="shared" si="4"/>
        <v>0</v>
      </c>
      <c r="O48" s="22">
        <f t="shared" si="4"/>
        <v>0</v>
      </c>
      <c r="P48" s="22">
        <f t="shared" si="4"/>
        <v>0</v>
      </c>
      <c r="Q48" s="22">
        <f t="shared" si="4"/>
        <v>0</v>
      </c>
      <c r="R48" s="22">
        <f t="shared" si="4"/>
        <v>0</v>
      </c>
      <c r="S48" s="22">
        <f t="shared" si="4"/>
        <v>0</v>
      </c>
      <c r="T48" s="22">
        <f t="shared" si="4"/>
        <v>0</v>
      </c>
      <c r="U48" s="22">
        <f t="shared" si="4"/>
        <v>0</v>
      </c>
      <c r="V48" s="22">
        <f t="shared" si="4"/>
        <v>0</v>
      </c>
      <c r="W48" s="22">
        <f t="shared" si="4"/>
        <v>0</v>
      </c>
      <c r="X48" s="22">
        <f t="shared" si="4"/>
        <v>0</v>
      </c>
      <c r="Y48" s="22">
        <f t="shared" si="4"/>
        <v>0</v>
      </c>
      <c r="Z48" s="22">
        <f t="shared" si="4"/>
        <v>2</v>
      </c>
      <c r="AA48" s="22">
        <f t="shared" si="4"/>
        <v>2</v>
      </c>
      <c r="AB48" s="22">
        <f t="shared" si="4"/>
        <v>0</v>
      </c>
      <c r="AC48" s="22">
        <f t="shared" si="4"/>
        <v>0</v>
      </c>
      <c r="AD48" s="22">
        <f t="shared" si="4"/>
        <v>0</v>
      </c>
      <c r="AE48" s="22">
        <f t="shared" si="4"/>
        <v>0</v>
      </c>
      <c r="AF48" s="22">
        <f t="shared" si="4"/>
        <v>0</v>
      </c>
      <c r="AG48" s="22">
        <f t="shared" si="4"/>
        <v>0</v>
      </c>
      <c r="AH48" s="22">
        <f t="shared" si="4"/>
        <v>0</v>
      </c>
      <c r="AI48" s="22">
        <f t="shared" si="4"/>
        <v>0</v>
      </c>
      <c r="AJ48" s="22">
        <f t="shared" si="4"/>
        <v>0</v>
      </c>
      <c r="AK48" s="22">
        <f t="shared" si="4"/>
        <v>0</v>
      </c>
      <c r="AL48" s="22">
        <f t="shared" si="4"/>
        <v>0</v>
      </c>
      <c r="AM48" s="22">
        <f t="shared" si="4"/>
        <v>0</v>
      </c>
    </row>
    <row r="49" spans="1:39" ht="16.5" customHeight="1">
      <c r="A49" s="13"/>
      <c r="B49" s="13"/>
      <c r="C49" s="13" t="s">
        <v>113</v>
      </c>
      <c r="D49" s="13" t="s">
        <v>114</v>
      </c>
      <c r="E49" s="13" t="s">
        <v>115</v>
      </c>
      <c r="F49" s="13" t="s">
        <v>116</v>
      </c>
      <c r="G49" s="13" t="s">
        <v>117</v>
      </c>
      <c r="H49" s="13" t="s">
        <v>118</v>
      </c>
      <c r="I49" s="13" t="s">
        <v>119</v>
      </c>
      <c r="J49" s="13" t="s">
        <v>102</v>
      </c>
      <c r="K49" s="13" t="s">
        <v>73</v>
      </c>
      <c r="L49" s="13" t="s">
        <v>75</v>
      </c>
      <c r="M49" s="13" t="s">
        <v>77</v>
      </c>
      <c r="N49" s="13" t="s">
        <v>79</v>
      </c>
      <c r="O49" s="13" t="s">
        <v>81</v>
      </c>
      <c r="P49" s="13" t="s">
        <v>83</v>
      </c>
      <c r="Q49" s="13" t="s">
        <v>120</v>
      </c>
      <c r="R49" s="13" t="s">
        <v>108</v>
      </c>
      <c r="S49" s="13" t="s">
        <v>121</v>
      </c>
      <c r="T49" s="13" t="s">
        <v>122</v>
      </c>
      <c r="U49" s="13" t="s">
        <v>123</v>
      </c>
      <c r="V49" s="13" t="s">
        <v>124</v>
      </c>
      <c r="W49" s="13" t="s">
        <v>125</v>
      </c>
      <c r="X49" s="13" t="s">
        <v>126</v>
      </c>
      <c r="Y49" s="13" t="s">
        <v>127</v>
      </c>
      <c r="Z49" s="13" t="s">
        <v>128</v>
      </c>
      <c r="AA49" s="13" t="s">
        <v>129</v>
      </c>
      <c r="AB49" s="13" t="s">
        <v>130</v>
      </c>
      <c r="AC49" s="13" t="s">
        <v>131</v>
      </c>
      <c r="AD49" s="13" t="s">
        <v>132</v>
      </c>
      <c r="AE49" s="13" t="s">
        <v>133</v>
      </c>
      <c r="AF49" s="13" t="s">
        <v>134</v>
      </c>
      <c r="AG49" s="13" t="s">
        <v>135</v>
      </c>
      <c r="AH49" s="13" t="s">
        <v>136</v>
      </c>
      <c r="AI49" s="13" t="s">
        <v>137</v>
      </c>
      <c r="AJ49" s="13" t="s">
        <v>138</v>
      </c>
      <c r="AK49" s="13" t="s">
        <v>139</v>
      </c>
      <c r="AL49" s="13" t="s">
        <v>140</v>
      </c>
      <c r="AM49" s="13" t="s">
        <v>141</v>
      </c>
    </row>
    <row r="50" spans="1:39" ht="21.75" customHeight="1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dimension ref="A1:AM137"/>
  <sheetViews>
    <sheetView zoomScale="85" zoomScaleNormal="85" workbookViewId="0">
      <selection activeCell="A5" sqref="A5:B7"/>
    </sheetView>
  </sheetViews>
  <sheetFormatPr defaultRowHeight="12.7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>
      <c r="AI1" s="39" t="s">
        <v>110</v>
      </c>
      <c r="AJ1" s="40"/>
      <c r="AK1" s="40"/>
      <c r="AL1" s="40"/>
      <c r="AM1" s="40"/>
    </row>
    <row r="2" spans="1:39" ht="53.25" customHeight="1">
      <c r="A2" s="30" t="s">
        <v>112</v>
      </c>
      <c r="B2" s="30"/>
      <c r="C2" s="31" t="s">
        <v>0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</row>
    <row r="3" spans="1:39" ht="33" customHeight="1">
      <c r="A3" s="31" t="s">
        <v>170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</row>
    <row r="4" spans="1:39" ht="23.25" customHeight="1">
      <c r="A4" s="32" t="s">
        <v>111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</row>
    <row r="5" spans="1:39" ht="67.5" customHeight="1">
      <c r="A5" s="31"/>
      <c r="B5" s="31"/>
      <c r="C5" s="32" t="s">
        <v>1</v>
      </c>
      <c r="D5" s="32"/>
      <c r="E5" s="32"/>
      <c r="F5" s="32"/>
      <c r="G5" s="32"/>
      <c r="H5" s="36" t="s">
        <v>2</v>
      </c>
      <c r="I5" s="37"/>
      <c r="J5" s="37"/>
      <c r="K5" s="37"/>
      <c r="L5" s="38"/>
      <c r="M5" s="33" t="s">
        <v>3</v>
      </c>
      <c r="N5" s="32" t="s">
        <v>4</v>
      </c>
      <c r="O5" s="32"/>
      <c r="P5" s="32"/>
      <c r="Q5" s="32"/>
      <c r="R5" s="32"/>
      <c r="S5" s="32"/>
      <c r="T5" s="32"/>
      <c r="U5" s="32"/>
      <c r="V5" s="32"/>
      <c r="W5" s="32"/>
      <c r="X5" s="33" t="s">
        <v>5</v>
      </c>
      <c r="Y5" s="33" t="s">
        <v>6</v>
      </c>
      <c r="Z5" s="33" t="s">
        <v>7</v>
      </c>
      <c r="AA5" s="33" t="s">
        <v>8</v>
      </c>
      <c r="AB5" s="32" t="s">
        <v>9</v>
      </c>
      <c r="AC5" s="32"/>
      <c r="AD5" s="32"/>
      <c r="AE5" s="32"/>
      <c r="AF5" s="32"/>
      <c r="AG5" s="33" t="s">
        <v>10</v>
      </c>
      <c r="AH5" s="33" t="s">
        <v>11</v>
      </c>
      <c r="AI5" s="32" t="s">
        <v>12</v>
      </c>
      <c r="AJ5" s="32"/>
      <c r="AK5" s="32"/>
      <c r="AL5" s="32"/>
      <c r="AM5" s="32"/>
    </row>
    <row r="6" spans="1:39" ht="21.75" customHeight="1">
      <c r="A6" s="31"/>
      <c r="B6" s="31"/>
      <c r="C6" s="33" t="s">
        <v>13</v>
      </c>
      <c r="D6" s="33" t="s">
        <v>14</v>
      </c>
      <c r="E6" s="33" t="s">
        <v>15</v>
      </c>
      <c r="F6" s="33" t="s">
        <v>16</v>
      </c>
      <c r="G6" s="33" t="s">
        <v>17</v>
      </c>
      <c r="H6" s="33" t="s">
        <v>13</v>
      </c>
      <c r="I6" s="33" t="s">
        <v>15</v>
      </c>
      <c r="J6" s="33" t="s">
        <v>16</v>
      </c>
      <c r="K6" s="33" t="s">
        <v>17</v>
      </c>
      <c r="L6" s="34" t="s">
        <v>109</v>
      </c>
      <c r="M6" s="33"/>
      <c r="N6" s="33" t="s">
        <v>18</v>
      </c>
      <c r="O6" s="33" t="s">
        <v>19</v>
      </c>
      <c r="P6" s="33" t="s">
        <v>20</v>
      </c>
      <c r="Q6" s="33" t="s">
        <v>21</v>
      </c>
      <c r="R6" s="33" t="s">
        <v>22</v>
      </c>
      <c r="S6" s="32" t="s">
        <v>23</v>
      </c>
      <c r="T6" s="32"/>
      <c r="U6" s="32"/>
      <c r="V6" s="32"/>
      <c r="W6" s="33" t="s">
        <v>24</v>
      </c>
      <c r="X6" s="33"/>
      <c r="Y6" s="33"/>
      <c r="Z6" s="33"/>
      <c r="AA6" s="33"/>
      <c r="AB6" s="33" t="s">
        <v>25</v>
      </c>
      <c r="AC6" s="33" t="s">
        <v>26</v>
      </c>
      <c r="AD6" s="33" t="s">
        <v>13</v>
      </c>
      <c r="AE6" s="33" t="s">
        <v>27</v>
      </c>
      <c r="AF6" s="33" t="s">
        <v>28</v>
      </c>
      <c r="AG6" s="33"/>
      <c r="AH6" s="33"/>
      <c r="AI6" s="33" t="s">
        <v>25</v>
      </c>
      <c r="AJ6" s="33" t="s">
        <v>26</v>
      </c>
      <c r="AK6" s="33" t="s">
        <v>13</v>
      </c>
      <c r="AL6" s="33" t="s">
        <v>29</v>
      </c>
      <c r="AM6" s="33" t="s">
        <v>30</v>
      </c>
    </row>
    <row r="7" spans="1:39" ht="152.25">
      <c r="A7" s="31"/>
      <c r="B7" s="31"/>
      <c r="C7" s="33"/>
      <c r="D7" s="33"/>
      <c r="E7" s="33"/>
      <c r="F7" s="33"/>
      <c r="G7" s="33"/>
      <c r="H7" s="33"/>
      <c r="I7" s="33"/>
      <c r="J7" s="33"/>
      <c r="K7" s="33"/>
      <c r="L7" s="35"/>
      <c r="M7" s="33"/>
      <c r="N7" s="33"/>
      <c r="O7" s="33"/>
      <c r="P7" s="33"/>
      <c r="Q7" s="33"/>
      <c r="R7" s="33"/>
      <c r="S7" s="28" t="s">
        <v>31</v>
      </c>
      <c r="T7" s="28" t="s">
        <v>32</v>
      </c>
      <c r="U7" s="28" t="s">
        <v>33</v>
      </c>
      <c r="V7" s="28" t="s">
        <v>34</v>
      </c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</row>
    <row r="8" spans="1:39" ht="12.75" customHeight="1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>
      <c r="A9" s="7">
        <v>1</v>
      </c>
      <c r="B9" s="5" t="s">
        <v>36</v>
      </c>
      <c r="C9" s="21">
        <f>C10+C11</f>
        <v>0</v>
      </c>
      <c r="D9" s="21">
        <f t="shared" ref="D9:AM9" si="0">D10+D11</f>
        <v>0</v>
      </c>
      <c r="E9" s="21">
        <f t="shared" si="0"/>
        <v>0</v>
      </c>
      <c r="F9" s="21">
        <f t="shared" si="0"/>
        <v>0</v>
      </c>
      <c r="G9" s="21">
        <f t="shared" si="0"/>
        <v>0</v>
      </c>
      <c r="H9" s="21">
        <f t="shared" si="0"/>
        <v>0</v>
      </c>
      <c r="I9" s="21">
        <f>I10+I11</f>
        <v>0</v>
      </c>
      <c r="J9" s="21">
        <f t="shared" si="0"/>
        <v>0</v>
      </c>
      <c r="K9" s="21">
        <f t="shared" si="0"/>
        <v>0</v>
      </c>
      <c r="L9" s="21">
        <f t="shared" si="0"/>
        <v>0</v>
      </c>
      <c r="M9" s="21">
        <f t="shared" si="0"/>
        <v>0</v>
      </c>
      <c r="N9" s="21">
        <f t="shared" si="0"/>
        <v>0</v>
      </c>
      <c r="O9" s="21">
        <f t="shared" si="0"/>
        <v>0</v>
      </c>
      <c r="P9" s="21">
        <f t="shared" si="0"/>
        <v>0</v>
      </c>
      <c r="Q9" s="21">
        <f t="shared" si="0"/>
        <v>0</v>
      </c>
      <c r="R9" s="21">
        <f t="shared" si="0"/>
        <v>0</v>
      </c>
      <c r="S9" s="21">
        <f t="shared" si="0"/>
        <v>0</v>
      </c>
      <c r="T9" s="21">
        <f t="shared" si="0"/>
        <v>0</v>
      </c>
      <c r="U9" s="21">
        <f t="shared" si="0"/>
        <v>0</v>
      </c>
      <c r="V9" s="21">
        <f t="shared" si="0"/>
        <v>0</v>
      </c>
      <c r="W9" s="21">
        <f t="shared" si="0"/>
        <v>0</v>
      </c>
      <c r="X9" s="21">
        <f t="shared" si="0"/>
        <v>0</v>
      </c>
      <c r="Y9" s="21">
        <f t="shared" si="0"/>
        <v>0</v>
      </c>
      <c r="Z9" s="21">
        <f t="shared" si="0"/>
        <v>0</v>
      </c>
      <c r="AA9" s="21">
        <f t="shared" si="0"/>
        <v>0</v>
      </c>
      <c r="AB9" s="21">
        <f t="shared" si="0"/>
        <v>0</v>
      </c>
      <c r="AC9" s="21">
        <f t="shared" si="0"/>
        <v>0</v>
      </c>
      <c r="AD9" s="21">
        <f t="shared" si="0"/>
        <v>0</v>
      </c>
      <c r="AE9" s="21">
        <f t="shared" si="0"/>
        <v>0</v>
      </c>
      <c r="AF9" s="21">
        <f t="shared" si="0"/>
        <v>0</v>
      </c>
      <c r="AG9" s="21">
        <f t="shared" si="0"/>
        <v>0</v>
      </c>
      <c r="AH9" s="21">
        <f t="shared" si="0"/>
        <v>0</v>
      </c>
      <c r="AI9" s="21">
        <f t="shared" si="0"/>
        <v>0</v>
      </c>
      <c r="AJ9" s="21">
        <f t="shared" si="0"/>
        <v>0</v>
      </c>
      <c r="AK9" s="21">
        <f t="shared" si="0"/>
        <v>0</v>
      </c>
      <c r="AL9" s="21">
        <f t="shared" si="0"/>
        <v>0</v>
      </c>
      <c r="AM9" s="21">
        <f t="shared" si="0"/>
        <v>0</v>
      </c>
    </row>
    <row r="10" spans="1:39" ht="69" customHeight="1">
      <c r="A10" s="9" t="s">
        <v>37</v>
      </c>
      <c r="B10" s="27" t="s">
        <v>38</v>
      </c>
      <c r="C10" s="23">
        <v>0</v>
      </c>
      <c r="D10" s="23">
        <v>0</v>
      </c>
      <c r="E10" s="24"/>
      <c r="F10" s="23"/>
      <c r="G10" s="23"/>
      <c r="H10" s="23">
        <v>0</v>
      </c>
      <c r="I10" s="24"/>
      <c r="J10" s="23"/>
      <c r="K10" s="23"/>
      <c r="L10" s="23"/>
      <c r="M10" s="23">
        <v>0</v>
      </c>
      <c r="N10" s="25"/>
      <c r="O10" s="23"/>
      <c r="P10" s="23"/>
      <c r="Q10" s="24"/>
      <c r="R10" s="23"/>
      <c r="S10" s="23"/>
      <c r="T10" s="23"/>
      <c r="U10" s="24"/>
      <c r="V10" s="23"/>
      <c r="W10" s="23"/>
      <c r="X10" s="23">
        <v>0</v>
      </c>
      <c r="Y10" s="23">
        <v>0</v>
      </c>
      <c r="Z10" s="25"/>
      <c r="AA10" s="23">
        <v>0</v>
      </c>
      <c r="AB10" s="23">
        <v>0</v>
      </c>
      <c r="AC10" s="24">
        <v>0</v>
      </c>
      <c r="AD10" s="23">
        <v>0</v>
      </c>
      <c r="AE10" s="24">
        <v>0</v>
      </c>
      <c r="AF10" s="23">
        <v>0</v>
      </c>
      <c r="AG10" s="24"/>
      <c r="AH10" s="23"/>
      <c r="AI10" s="23">
        <v>0</v>
      </c>
      <c r="AJ10" s="23">
        <v>0</v>
      </c>
      <c r="AK10" s="23">
        <v>0</v>
      </c>
      <c r="AL10" s="23">
        <v>0</v>
      </c>
      <c r="AM10" s="23">
        <v>0</v>
      </c>
    </row>
    <row r="11" spans="1:39" ht="69" customHeight="1">
      <c r="A11" s="9" t="s">
        <v>39</v>
      </c>
      <c r="B11" s="27" t="s">
        <v>40</v>
      </c>
      <c r="C11" s="23">
        <v>0</v>
      </c>
      <c r="D11" s="23">
        <v>0</v>
      </c>
      <c r="E11" s="24"/>
      <c r="F11" s="23"/>
      <c r="G11" s="23"/>
      <c r="H11" s="23">
        <v>0</v>
      </c>
      <c r="I11" s="24"/>
      <c r="J11" s="23"/>
      <c r="K11" s="23"/>
      <c r="L11" s="23"/>
      <c r="M11" s="23">
        <v>0</v>
      </c>
      <c r="N11" s="25"/>
      <c r="O11" s="23"/>
      <c r="P11" s="23"/>
      <c r="Q11" s="24"/>
      <c r="R11" s="23"/>
      <c r="S11" s="23"/>
      <c r="T11" s="23"/>
      <c r="U11" s="24"/>
      <c r="V11" s="23"/>
      <c r="W11" s="23"/>
      <c r="X11" s="23">
        <v>0</v>
      </c>
      <c r="Y11" s="23">
        <v>0</v>
      </c>
      <c r="Z11" s="25"/>
      <c r="AA11" s="23">
        <v>0</v>
      </c>
      <c r="AB11" s="23">
        <v>0</v>
      </c>
      <c r="AC11" s="24">
        <v>0</v>
      </c>
      <c r="AD11" s="23">
        <v>0</v>
      </c>
      <c r="AE11" s="24">
        <v>0</v>
      </c>
      <c r="AF11" s="23">
        <v>0</v>
      </c>
      <c r="AG11" s="24"/>
      <c r="AH11" s="23"/>
      <c r="AI11" s="23">
        <v>0</v>
      </c>
      <c r="AJ11" s="23">
        <v>0</v>
      </c>
      <c r="AK11" s="23">
        <v>0</v>
      </c>
      <c r="AL11" s="23">
        <v>0</v>
      </c>
      <c r="AM11" s="23">
        <v>0</v>
      </c>
    </row>
    <row r="12" spans="1:39" s="8" customFormat="1" ht="69" customHeight="1">
      <c r="A12" s="7">
        <v>2</v>
      </c>
      <c r="B12" s="5" t="s">
        <v>41</v>
      </c>
      <c r="C12" s="21">
        <f>C13+C14</f>
        <v>1</v>
      </c>
      <c r="D12" s="21">
        <f t="shared" ref="D12:AM12" si="1">D13+D14</f>
        <v>0</v>
      </c>
      <c r="E12" s="21">
        <f t="shared" si="1"/>
        <v>1</v>
      </c>
      <c r="F12" s="21">
        <f t="shared" si="1"/>
        <v>0</v>
      </c>
      <c r="G12" s="21">
        <f t="shared" si="1"/>
        <v>0</v>
      </c>
      <c r="H12" s="21">
        <f t="shared" si="1"/>
        <v>0</v>
      </c>
      <c r="I12" s="21">
        <f>I13+I14</f>
        <v>0</v>
      </c>
      <c r="J12" s="21">
        <f t="shared" si="1"/>
        <v>0</v>
      </c>
      <c r="K12" s="21">
        <f t="shared" si="1"/>
        <v>0</v>
      </c>
      <c r="L12" s="21">
        <f t="shared" si="1"/>
        <v>0</v>
      </c>
      <c r="M12" s="21">
        <f t="shared" si="1"/>
        <v>1</v>
      </c>
      <c r="N12" s="21">
        <f t="shared" si="1"/>
        <v>0</v>
      </c>
      <c r="O12" s="21">
        <f t="shared" si="1"/>
        <v>0</v>
      </c>
      <c r="P12" s="21">
        <f t="shared" si="1"/>
        <v>0</v>
      </c>
      <c r="Q12" s="21">
        <f t="shared" si="1"/>
        <v>0</v>
      </c>
      <c r="R12" s="21">
        <f t="shared" si="1"/>
        <v>0</v>
      </c>
      <c r="S12" s="21">
        <f t="shared" si="1"/>
        <v>0</v>
      </c>
      <c r="T12" s="21">
        <f t="shared" si="1"/>
        <v>0</v>
      </c>
      <c r="U12" s="21">
        <f t="shared" si="1"/>
        <v>0</v>
      </c>
      <c r="V12" s="21">
        <f t="shared" si="1"/>
        <v>0</v>
      </c>
      <c r="W12" s="21">
        <f t="shared" si="1"/>
        <v>0</v>
      </c>
      <c r="X12" s="21">
        <f t="shared" si="1"/>
        <v>0</v>
      </c>
      <c r="Y12" s="21">
        <f t="shared" si="1"/>
        <v>0</v>
      </c>
      <c r="Z12" s="21">
        <f t="shared" si="1"/>
        <v>0</v>
      </c>
      <c r="AA12" s="21">
        <f t="shared" si="1"/>
        <v>0</v>
      </c>
      <c r="AB12" s="21">
        <f t="shared" si="1"/>
        <v>0</v>
      </c>
      <c r="AC12" s="21">
        <f t="shared" si="1"/>
        <v>0</v>
      </c>
      <c r="AD12" s="21">
        <f t="shared" si="1"/>
        <v>0</v>
      </c>
      <c r="AE12" s="21">
        <f t="shared" si="1"/>
        <v>0</v>
      </c>
      <c r="AF12" s="21">
        <f t="shared" si="1"/>
        <v>0</v>
      </c>
      <c r="AG12" s="21">
        <f t="shared" si="1"/>
        <v>0</v>
      </c>
      <c r="AH12" s="21">
        <f t="shared" si="1"/>
        <v>0</v>
      </c>
      <c r="AI12" s="21">
        <f t="shared" si="1"/>
        <v>0</v>
      </c>
      <c r="AJ12" s="21">
        <f t="shared" si="1"/>
        <v>0</v>
      </c>
      <c r="AK12" s="21">
        <f t="shared" si="1"/>
        <v>0</v>
      </c>
      <c r="AL12" s="21">
        <f t="shared" si="1"/>
        <v>0</v>
      </c>
      <c r="AM12" s="21">
        <f t="shared" si="1"/>
        <v>0</v>
      </c>
    </row>
    <row r="13" spans="1:39" ht="69" customHeight="1">
      <c r="A13" s="9" t="s">
        <v>42</v>
      </c>
      <c r="B13" s="27" t="s">
        <v>43</v>
      </c>
      <c r="C13" s="23">
        <v>1</v>
      </c>
      <c r="D13" s="23">
        <v>0</v>
      </c>
      <c r="E13" s="24">
        <v>1</v>
      </c>
      <c r="F13" s="23"/>
      <c r="G13" s="23"/>
      <c r="H13" s="23">
        <v>0</v>
      </c>
      <c r="I13" s="24"/>
      <c r="J13" s="23"/>
      <c r="K13" s="23"/>
      <c r="L13" s="23"/>
      <c r="M13" s="23">
        <v>1</v>
      </c>
      <c r="N13" s="25"/>
      <c r="O13" s="23"/>
      <c r="P13" s="23"/>
      <c r="Q13" s="24"/>
      <c r="R13" s="23"/>
      <c r="S13" s="23"/>
      <c r="T13" s="23"/>
      <c r="U13" s="24"/>
      <c r="V13" s="23"/>
      <c r="W13" s="23"/>
      <c r="X13" s="23">
        <v>0</v>
      </c>
      <c r="Y13" s="23">
        <v>0</v>
      </c>
      <c r="Z13" s="25"/>
      <c r="AA13" s="23">
        <v>0</v>
      </c>
      <c r="AB13" s="23">
        <v>0</v>
      </c>
      <c r="AC13" s="24">
        <v>0</v>
      </c>
      <c r="AD13" s="23">
        <v>0</v>
      </c>
      <c r="AE13" s="24">
        <v>0</v>
      </c>
      <c r="AF13" s="23">
        <v>0</v>
      </c>
      <c r="AG13" s="24"/>
      <c r="AH13" s="23"/>
      <c r="AI13" s="23">
        <v>0</v>
      </c>
      <c r="AJ13" s="23">
        <v>0</v>
      </c>
      <c r="AK13" s="23">
        <v>0</v>
      </c>
      <c r="AL13" s="23">
        <v>0</v>
      </c>
      <c r="AM13" s="23">
        <v>0</v>
      </c>
    </row>
    <row r="14" spans="1:39" ht="69" customHeight="1">
      <c r="A14" s="9" t="s">
        <v>44</v>
      </c>
      <c r="B14" s="27" t="s">
        <v>45</v>
      </c>
      <c r="C14" s="23">
        <v>0</v>
      </c>
      <c r="D14" s="23">
        <v>0</v>
      </c>
      <c r="E14" s="24"/>
      <c r="F14" s="23"/>
      <c r="G14" s="23"/>
      <c r="H14" s="23">
        <v>0</v>
      </c>
      <c r="I14" s="24"/>
      <c r="J14" s="23"/>
      <c r="K14" s="23"/>
      <c r="L14" s="23"/>
      <c r="M14" s="23">
        <v>0</v>
      </c>
      <c r="N14" s="25"/>
      <c r="O14" s="23"/>
      <c r="P14" s="23"/>
      <c r="Q14" s="24"/>
      <c r="R14" s="23"/>
      <c r="S14" s="23"/>
      <c r="T14" s="23"/>
      <c r="U14" s="24"/>
      <c r="V14" s="23"/>
      <c r="W14" s="23"/>
      <c r="X14" s="23">
        <v>0</v>
      </c>
      <c r="Y14" s="23">
        <v>0</v>
      </c>
      <c r="Z14" s="25"/>
      <c r="AA14" s="23">
        <v>0</v>
      </c>
      <c r="AB14" s="23">
        <v>0</v>
      </c>
      <c r="AC14" s="24">
        <v>0</v>
      </c>
      <c r="AD14" s="23">
        <v>0</v>
      </c>
      <c r="AE14" s="24">
        <v>0</v>
      </c>
      <c r="AF14" s="23">
        <v>0</v>
      </c>
      <c r="AG14" s="24"/>
      <c r="AH14" s="23"/>
      <c r="AI14" s="23">
        <v>0</v>
      </c>
      <c r="AJ14" s="23">
        <v>0</v>
      </c>
      <c r="AK14" s="23">
        <v>0</v>
      </c>
      <c r="AL14" s="23">
        <v>0</v>
      </c>
      <c r="AM14" s="23">
        <v>0</v>
      </c>
    </row>
    <row r="15" spans="1:39" s="8" customFormat="1" ht="69" customHeight="1">
      <c r="A15" s="9">
        <v>5</v>
      </c>
      <c r="B15" s="5" t="s">
        <v>46</v>
      </c>
      <c r="C15" s="23">
        <v>0</v>
      </c>
      <c r="D15" s="23">
        <v>0</v>
      </c>
      <c r="E15" s="24"/>
      <c r="F15" s="23"/>
      <c r="G15" s="23"/>
      <c r="H15" s="23">
        <v>0</v>
      </c>
      <c r="I15" s="24"/>
      <c r="J15" s="23"/>
      <c r="K15" s="23"/>
      <c r="L15" s="23"/>
      <c r="M15" s="23">
        <v>0</v>
      </c>
      <c r="N15" s="25"/>
      <c r="O15" s="23"/>
      <c r="P15" s="23"/>
      <c r="Q15" s="24"/>
      <c r="R15" s="23"/>
      <c r="S15" s="23"/>
      <c r="T15" s="23"/>
      <c r="U15" s="24"/>
      <c r="V15" s="23"/>
      <c r="W15" s="23"/>
      <c r="X15" s="23">
        <v>0</v>
      </c>
      <c r="Y15" s="23">
        <v>0</v>
      </c>
      <c r="Z15" s="25"/>
      <c r="AA15" s="23">
        <v>0</v>
      </c>
      <c r="AB15" s="23">
        <v>0</v>
      </c>
      <c r="AC15" s="24">
        <v>0</v>
      </c>
      <c r="AD15" s="23">
        <v>0</v>
      </c>
      <c r="AE15" s="24">
        <v>0</v>
      </c>
      <c r="AF15" s="23">
        <v>0</v>
      </c>
      <c r="AG15" s="24"/>
      <c r="AH15" s="23"/>
      <c r="AI15" s="23">
        <v>0</v>
      </c>
      <c r="AJ15" s="23">
        <v>0</v>
      </c>
      <c r="AK15" s="23">
        <v>0</v>
      </c>
      <c r="AL15" s="23">
        <v>0</v>
      </c>
      <c r="AM15" s="23">
        <v>0</v>
      </c>
    </row>
    <row r="16" spans="1:39" s="8" customFormat="1" ht="69" customHeight="1">
      <c r="A16" s="9">
        <v>6</v>
      </c>
      <c r="B16" s="5" t="s">
        <v>47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0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>
      <c r="A17" s="9" t="s">
        <v>48</v>
      </c>
      <c r="B17" s="27" t="s">
        <v>49</v>
      </c>
      <c r="C17" s="23">
        <v>0</v>
      </c>
      <c r="D17" s="23">
        <v>0</v>
      </c>
      <c r="E17" s="24"/>
      <c r="F17" s="23"/>
      <c r="G17" s="23"/>
      <c r="H17" s="23">
        <v>0</v>
      </c>
      <c r="I17" s="24"/>
      <c r="J17" s="23"/>
      <c r="K17" s="23"/>
      <c r="L17" s="23"/>
      <c r="M17" s="23">
        <v>0</v>
      </c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>
        <v>0</v>
      </c>
      <c r="Y17" s="23">
        <v>0</v>
      </c>
      <c r="Z17" s="25"/>
      <c r="AA17" s="23">
        <v>0</v>
      </c>
      <c r="AB17" s="23">
        <v>0</v>
      </c>
      <c r="AC17" s="24">
        <v>0</v>
      </c>
      <c r="AD17" s="23">
        <v>0</v>
      </c>
      <c r="AE17" s="24">
        <v>0</v>
      </c>
      <c r="AF17" s="23">
        <v>0</v>
      </c>
      <c r="AG17" s="24"/>
      <c r="AH17" s="23"/>
      <c r="AI17" s="23">
        <v>0</v>
      </c>
      <c r="AJ17" s="23">
        <v>0</v>
      </c>
      <c r="AK17" s="23">
        <v>0</v>
      </c>
      <c r="AL17" s="23">
        <v>0</v>
      </c>
      <c r="AM17" s="23">
        <v>0</v>
      </c>
    </row>
    <row r="18" spans="1:39" ht="69" customHeight="1">
      <c r="A18" s="9" t="s">
        <v>50</v>
      </c>
      <c r="B18" s="27" t="s">
        <v>51</v>
      </c>
      <c r="C18" s="23">
        <v>0</v>
      </c>
      <c r="D18" s="23">
        <v>0</v>
      </c>
      <c r="E18" s="24"/>
      <c r="F18" s="23"/>
      <c r="G18" s="23"/>
      <c r="H18" s="23">
        <v>0</v>
      </c>
      <c r="I18" s="24"/>
      <c r="J18" s="23"/>
      <c r="K18" s="23"/>
      <c r="L18" s="23"/>
      <c r="M18" s="23">
        <v>0</v>
      </c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>
        <v>0</v>
      </c>
      <c r="Y18" s="23">
        <v>0</v>
      </c>
      <c r="Z18" s="25"/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4"/>
      <c r="AH18" s="23"/>
      <c r="AI18" s="23">
        <v>0</v>
      </c>
      <c r="AJ18" s="23">
        <v>0</v>
      </c>
      <c r="AK18" s="23">
        <v>0</v>
      </c>
      <c r="AL18" s="23">
        <v>0</v>
      </c>
      <c r="AM18" s="23">
        <v>0</v>
      </c>
    </row>
    <row r="19" spans="1:39" ht="69" customHeight="1">
      <c r="A19" s="9" t="s">
        <v>52</v>
      </c>
      <c r="B19" s="27" t="s">
        <v>53</v>
      </c>
      <c r="C19" s="23">
        <v>0</v>
      </c>
      <c r="D19" s="23">
        <v>0</v>
      </c>
      <c r="E19" s="24"/>
      <c r="F19" s="23"/>
      <c r="G19" s="23"/>
      <c r="H19" s="23">
        <v>0</v>
      </c>
      <c r="I19" s="24"/>
      <c r="J19" s="23"/>
      <c r="K19" s="23"/>
      <c r="L19" s="23"/>
      <c r="M19" s="23">
        <v>0</v>
      </c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>
        <v>0</v>
      </c>
      <c r="Y19" s="23">
        <v>0</v>
      </c>
      <c r="Z19" s="25"/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4"/>
      <c r="AH19" s="23"/>
      <c r="AI19" s="23">
        <v>0</v>
      </c>
      <c r="AJ19" s="23">
        <v>0</v>
      </c>
      <c r="AK19" s="23">
        <v>0</v>
      </c>
      <c r="AL19" s="23">
        <v>0</v>
      </c>
      <c r="AM19" s="23">
        <v>0</v>
      </c>
    </row>
    <row r="20" spans="1:39" ht="69" customHeight="1">
      <c r="A20" s="9" t="s">
        <v>54</v>
      </c>
      <c r="B20" s="27" t="s">
        <v>55</v>
      </c>
      <c r="C20" s="23">
        <v>0</v>
      </c>
      <c r="D20" s="23">
        <v>0</v>
      </c>
      <c r="E20" s="24"/>
      <c r="F20" s="23"/>
      <c r="G20" s="23"/>
      <c r="H20" s="23">
        <v>0</v>
      </c>
      <c r="I20" s="24"/>
      <c r="J20" s="23"/>
      <c r="K20" s="23"/>
      <c r="L20" s="23"/>
      <c r="M20" s="23">
        <v>0</v>
      </c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>
        <v>0</v>
      </c>
      <c r="Y20" s="23">
        <v>0</v>
      </c>
      <c r="Z20" s="25"/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4"/>
      <c r="AH20" s="23"/>
      <c r="AI20" s="23">
        <v>0</v>
      </c>
      <c r="AJ20" s="23">
        <v>0</v>
      </c>
      <c r="AK20" s="23">
        <v>0</v>
      </c>
      <c r="AL20" s="23">
        <v>0</v>
      </c>
      <c r="AM20" s="23">
        <v>0</v>
      </c>
    </row>
    <row r="21" spans="1:39" ht="69" customHeight="1">
      <c r="A21" s="9" t="s">
        <v>56</v>
      </c>
      <c r="B21" s="27" t="s">
        <v>57</v>
      </c>
      <c r="C21" s="23">
        <v>0</v>
      </c>
      <c r="D21" s="23">
        <v>0</v>
      </c>
      <c r="E21" s="24"/>
      <c r="F21" s="23"/>
      <c r="G21" s="23"/>
      <c r="H21" s="23">
        <v>0</v>
      </c>
      <c r="I21" s="24"/>
      <c r="J21" s="23"/>
      <c r="K21" s="23"/>
      <c r="L21" s="23"/>
      <c r="M21" s="23">
        <v>0</v>
      </c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>
        <v>0</v>
      </c>
      <c r="Y21" s="23">
        <v>0</v>
      </c>
      <c r="Z21" s="25"/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4"/>
      <c r="AH21" s="23"/>
      <c r="AI21" s="23">
        <v>0</v>
      </c>
      <c r="AJ21" s="23">
        <v>0</v>
      </c>
      <c r="AK21" s="23">
        <v>0</v>
      </c>
      <c r="AL21" s="23">
        <v>0</v>
      </c>
      <c r="AM21" s="23">
        <v>0</v>
      </c>
    </row>
    <row r="22" spans="1:39" ht="69" customHeight="1">
      <c r="A22" s="9" t="s">
        <v>58</v>
      </c>
      <c r="B22" s="27" t="s">
        <v>59</v>
      </c>
      <c r="C22" s="23">
        <v>0</v>
      </c>
      <c r="D22" s="23">
        <v>0</v>
      </c>
      <c r="E22" s="24"/>
      <c r="F22" s="23"/>
      <c r="G22" s="23"/>
      <c r="H22" s="23">
        <v>0</v>
      </c>
      <c r="I22" s="24"/>
      <c r="J22" s="23"/>
      <c r="K22" s="23"/>
      <c r="L22" s="23"/>
      <c r="M22" s="23">
        <v>0</v>
      </c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>
        <v>0</v>
      </c>
      <c r="Y22" s="23">
        <v>0</v>
      </c>
      <c r="Z22" s="25"/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4"/>
      <c r="AH22" s="23"/>
      <c r="AI22" s="23">
        <v>0</v>
      </c>
      <c r="AJ22" s="23">
        <v>0</v>
      </c>
      <c r="AK22" s="23">
        <v>0</v>
      </c>
      <c r="AL22" s="23">
        <v>0</v>
      </c>
      <c r="AM22" s="23">
        <v>0</v>
      </c>
    </row>
    <row r="23" spans="1:39" ht="69" customHeight="1">
      <c r="A23" s="9" t="s">
        <v>60</v>
      </c>
      <c r="B23" s="27" t="s">
        <v>61</v>
      </c>
      <c r="C23" s="23">
        <v>0</v>
      </c>
      <c r="D23" s="23">
        <v>0</v>
      </c>
      <c r="E23" s="24"/>
      <c r="F23" s="23"/>
      <c r="G23" s="23"/>
      <c r="H23" s="23">
        <v>0</v>
      </c>
      <c r="I23" s="24"/>
      <c r="J23" s="23"/>
      <c r="K23" s="23"/>
      <c r="L23" s="23"/>
      <c r="M23" s="23">
        <v>0</v>
      </c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>
        <v>0</v>
      </c>
      <c r="Y23" s="23">
        <v>0</v>
      </c>
      <c r="Z23" s="25"/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4"/>
      <c r="AH23" s="23"/>
      <c r="AI23" s="23">
        <v>0</v>
      </c>
      <c r="AJ23" s="23">
        <v>0</v>
      </c>
      <c r="AK23" s="23">
        <v>0</v>
      </c>
      <c r="AL23" s="23">
        <v>0</v>
      </c>
      <c r="AM23" s="23">
        <v>0</v>
      </c>
    </row>
    <row r="24" spans="1:39" s="8" customFormat="1" ht="69" customHeight="1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>
      <c r="A25" s="11" t="s">
        <v>63</v>
      </c>
      <c r="B25" s="27" t="s">
        <v>64</v>
      </c>
      <c r="C25" s="23">
        <v>0</v>
      </c>
      <c r="D25" s="23">
        <v>0</v>
      </c>
      <c r="E25" s="24"/>
      <c r="F25" s="23"/>
      <c r="G25" s="23"/>
      <c r="H25" s="23">
        <v>0</v>
      </c>
      <c r="I25" s="24"/>
      <c r="J25" s="23"/>
      <c r="K25" s="23"/>
      <c r="L25" s="23"/>
      <c r="M25" s="23">
        <v>0</v>
      </c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>
        <v>0</v>
      </c>
      <c r="Y25" s="23">
        <v>0</v>
      </c>
      <c r="Z25" s="25"/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4"/>
      <c r="AH25" s="23"/>
      <c r="AI25" s="23">
        <v>0</v>
      </c>
      <c r="AJ25" s="23">
        <v>0</v>
      </c>
      <c r="AK25" s="23">
        <v>0</v>
      </c>
      <c r="AL25" s="23">
        <v>0</v>
      </c>
      <c r="AM25" s="23">
        <v>0</v>
      </c>
    </row>
    <row r="26" spans="1:39" ht="69" customHeight="1">
      <c r="A26" s="11" t="s">
        <v>65</v>
      </c>
      <c r="B26" s="27" t="s">
        <v>66</v>
      </c>
      <c r="C26" s="23">
        <v>0</v>
      </c>
      <c r="D26" s="23">
        <v>0</v>
      </c>
      <c r="E26" s="24"/>
      <c r="F26" s="23"/>
      <c r="G26" s="23"/>
      <c r="H26" s="23">
        <v>0</v>
      </c>
      <c r="I26" s="24"/>
      <c r="J26" s="23"/>
      <c r="K26" s="23"/>
      <c r="L26" s="23"/>
      <c r="M26" s="23">
        <v>0</v>
      </c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>
        <v>0</v>
      </c>
      <c r="Y26" s="23">
        <v>0</v>
      </c>
      <c r="Z26" s="25"/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4"/>
      <c r="AH26" s="23"/>
      <c r="AI26" s="23">
        <v>0</v>
      </c>
      <c r="AJ26" s="23">
        <v>0</v>
      </c>
      <c r="AK26" s="23">
        <v>0</v>
      </c>
      <c r="AL26" s="23">
        <v>0</v>
      </c>
      <c r="AM26" s="23">
        <v>0</v>
      </c>
    </row>
    <row r="27" spans="1:39" ht="69" customHeight="1">
      <c r="A27" s="11" t="s">
        <v>67</v>
      </c>
      <c r="B27" s="27" t="s">
        <v>68</v>
      </c>
      <c r="C27" s="23">
        <v>0</v>
      </c>
      <c r="D27" s="23">
        <v>0</v>
      </c>
      <c r="E27" s="24"/>
      <c r="F27" s="23"/>
      <c r="G27" s="23"/>
      <c r="H27" s="23">
        <v>0</v>
      </c>
      <c r="I27" s="24"/>
      <c r="J27" s="23"/>
      <c r="K27" s="23"/>
      <c r="L27" s="23"/>
      <c r="M27" s="23">
        <v>0</v>
      </c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>
        <v>0</v>
      </c>
      <c r="Y27" s="23">
        <v>0</v>
      </c>
      <c r="Z27" s="25"/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4"/>
      <c r="AH27" s="23"/>
      <c r="AI27" s="23">
        <v>0</v>
      </c>
      <c r="AJ27" s="23">
        <v>0</v>
      </c>
      <c r="AK27" s="23">
        <v>0</v>
      </c>
      <c r="AL27" s="23">
        <v>0</v>
      </c>
      <c r="AM27" s="23">
        <v>0</v>
      </c>
    </row>
    <row r="28" spans="1:39" ht="69" customHeight="1">
      <c r="A28" s="11" t="s">
        <v>69</v>
      </c>
      <c r="B28" s="27" t="s">
        <v>70</v>
      </c>
      <c r="C28" s="23">
        <v>0</v>
      </c>
      <c r="D28" s="23">
        <v>0</v>
      </c>
      <c r="E28" s="24"/>
      <c r="F28" s="23"/>
      <c r="G28" s="23"/>
      <c r="H28" s="23">
        <v>0</v>
      </c>
      <c r="I28" s="24"/>
      <c r="J28" s="23"/>
      <c r="K28" s="23"/>
      <c r="L28" s="23"/>
      <c r="M28" s="23">
        <v>0</v>
      </c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>
        <v>0</v>
      </c>
      <c r="Y28" s="23">
        <v>0</v>
      </c>
      <c r="Z28" s="25"/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4"/>
      <c r="AH28" s="23"/>
      <c r="AI28" s="23">
        <v>0</v>
      </c>
      <c r="AJ28" s="23">
        <v>0</v>
      </c>
      <c r="AK28" s="23">
        <v>0</v>
      </c>
      <c r="AL28" s="23">
        <v>0</v>
      </c>
      <c r="AM28" s="23">
        <v>0</v>
      </c>
    </row>
    <row r="29" spans="1:39" ht="69" customHeight="1">
      <c r="A29" s="11" t="s">
        <v>71</v>
      </c>
      <c r="B29" s="27" t="s">
        <v>72</v>
      </c>
      <c r="C29" s="23">
        <v>0</v>
      </c>
      <c r="D29" s="23">
        <v>0</v>
      </c>
      <c r="E29" s="24"/>
      <c r="F29" s="23"/>
      <c r="G29" s="23"/>
      <c r="H29" s="23">
        <v>0</v>
      </c>
      <c r="I29" s="24"/>
      <c r="J29" s="23"/>
      <c r="K29" s="23"/>
      <c r="L29" s="23"/>
      <c r="M29" s="23">
        <v>0</v>
      </c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>
        <v>0</v>
      </c>
      <c r="Y29" s="23">
        <v>0</v>
      </c>
      <c r="Z29" s="25"/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4"/>
      <c r="AH29" s="23"/>
      <c r="AI29" s="23">
        <v>0</v>
      </c>
      <c r="AJ29" s="23">
        <v>0</v>
      </c>
      <c r="AK29" s="23">
        <v>0</v>
      </c>
      <c r="AL29" s="23">
        <v>0</v>
      </c>
      <c r="AM29" s="23">
        <v>0</v>
      </c>
    </row>
    <row r="30" spans="1:39" s="8" customFormat="1" ht="69" customHeight="1">
      <c r="A30" s="11" t="s">
        <v>73</v>
      </c>
      <c r="B30" s="5" t="s">
        <v>74</v>
      </c>
      <c r="C30" s="23">
        <v>0</v>
      </c>
      <c r="D30" s="23">
        <v>0</v>
      </c>
      <c r="E30" s="24"/>
      <c r="F30" s="23"/>
      <c r="G30" s="23"/>
      <c r="H30" s="23">
        <v>0</v>
      </c>
      <c r="I30" s="24"/>
      <c r="J30" s="23"/>
      <c r="K30" s="23"/>
      <c r="L30" s="23"/>
      <c r="M30" s="23">
        <v>0</v>
      </c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>
        <v>0</v>
      </c>
      <c r="Y30" s="23">
        <v>0</v>
      </c>
      <c r="Z30" s="25"/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4"/>
      <c r="AH30" s="23"/>
      <c r="AI30" s="23">
        <v>0</v>
      </c>
      <c r="AJ30" s="23">
        <v>0</v>
      </c>
      <c r="AK30" s="23">
        <v>0</v>
      </c>
      <c r="AL30" s="23">
        <v>0</v>
      </c>
      <c r="AM30" s="23">
        <v>0</v>
      </c>
    </row>
    <row r="31" spans="1:39" s="8" customFormat="1" ht="69" customHeight="1">
      <c r="A31" s="11" t="s">
        <v>75</v>
      </c>
      <c r="B31" s="5" t="s">
        <v>76</v>
      </c>
      <c r="C31" s="23">
        <v>0</v>
      </c>
      <c r="D31" s="23">
        <v>0</v>
      </c>
      <c r="E31" s="24"/>
      <c r="F31" s="23"/>
      <c r="G31" s="23"/>
      <c r="H31" s="23">
        <v>0</v>
      </c>
      <c r="I31" s="24"/>
      <c r="J31" s="23"/>
      <c r="K31" s="23"/>
      <c r="L31" s="23"/>
      <c r="M31" s="23">
        <v>0</v>
      </c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>
        <v>0</v>
      </c>
      <c r="Y31" s="23">
        <v>0</v>
      </c>
      <c r="Z31" s="25"/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4"/>
      <c r="AH31" s="23"/>
      <c r="AI31" s="23">
        <v>0</v>
      </c>
      <c r="AJ31" s="23">
        <v>0</v>
      </c>
      <c r="AK31" s="23">
        <v>0</v>
      </c>
      <c r="AL31" s="23">
        <v>0</v>
      </c>
      <c r="AM31" s="23">
        <v>0</v>
      </c>
    </row>
    <row r="32" spans="1:39" s="8" customFormat="1" ht="69" customHeight="1">
      <c r="A32" s="11" t="s">
        <v>77</v>
      </c>
      <c r="B32" s="5" t="s">
        <v>78</v>
      </c>
      <c r="C32" s="23">
        <v>0</v>
      </c>
      <c r="D32" s="23">
        <v>0</v>
      </c>
      <c r="E32" s="24"/>
      <c r="F32" s="23"/>
      <c r="G32" s="23"/>
      <c r="H32" s="23">
        <v>0</v>
      </c>
      <c r="I32" s="24"/>
      <c r="J32" s="23"/>
      <c r="K32" s="23"/>
      <c r="L32" s="23"/>
      <c r="M32" s="23">
        <v>0</v>
      </c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>
        <v>0</v>
      </c>
      <c r="Y32" s="23">
        <v>0</v>
      </c>
      <c r="Z32" s="25"/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4"/>
      <c r="AH32" s="23"/>
      <c r="AI32" s="23">
        <v>0</v>
      </c>
      <c r="AJ32" s="23">
        <v>0</v>
      </c>
      <c r="AK32" s="23">
        <v>0</v>
      </c>
      <c r="AL32" s="23">
        <v>0</v>
      </c>
      <c r="AM32" s="23">
        <v>0</v>
      </c>
    </row>
    <row r="33" spans="1:39" s="8" customFormat="1" ht="69" customHeight="1">
      <c r="A33" s="11" t="s">
        <v>79</v>
      </c>
      <c r="B33" s="5" t="s">
        <v>80</v>
      </c>
      <c r="C33" s="23">
        <v>0</v>
      </c>
      <c r="D33" s="23">
        <v>0</v>
      </c>
      <c r="E33" s="24"/>
      <c r="F33" s="23"/>
      <c r="G33" s="23"/>
      <c r="H33" s="23">
        <v>0</v>
      </c>
      <c r="I33" s="24"/>
      <c r="J33" s="23"/>
      <c r="K33" s="23"/>
      <c r="L33" s="23"/>
      <c r="M33" s="23">
        <v>0</v>
      </c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>
        <v>0</v>
      </c>
      <c r="Y33" s="23">
        <v>0</v>
      </c>
      <c r="Z33" s="25"/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4"/>
      <c r="AH33" s="23"/>
      <c r="AI33" s="23">
        <v>0</v>
      </c>
      <c r="AJ33" s="23">
        <v>0</v>
      </c>
      <c r="AK33" s="23">
        <v>0</v>
      </c>
      <c r="AL33" s="23">
        <v>0</v>
      </c>
      <c r="AM33" s="23">
        <v>0</v>
      </c>
    </row>
    <row r="34" spans="1:39" s="8" customFormat="1" ht="69" customHeight="1">
      <c r="A34" s="11" t="s">
        <v>81</v>
      </c>
      <c r="B34" s="5" t="s">
        <v>82</v>
      </c>
      <c r="C34" s="23">
        <v>0</v>
      </c>
      <c r="D34" s="23">
        <v>0</v>
      </c>
      <c r="E34" s="24"/>
      <c r="F34" s="23"/>
      <c r="G34" s="23"/>
      <c r="H34" s="23">
        <v>0</v>
      </c>
      <c r="I34" s="24"/>
      <c r="J34" s="23"/>
      <c r="K34" s="23"/>
      <c r="L34" s="23"/>
      <c r="M34" s="23">
        <v>0</v>
      </c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>
        <v>0</v>
      </c>
      <c r="Y34" s="23">
        <v>0</v>
      </c>
      <c r="Z34" s="25"/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4"/>
      <c r="AH34" s="23"/>
      <c r="AI34" s="23">
        <v>0</v>
      </c>
      <c r="AJ34" s="23">
        <v>0</v>
      </c>
      <c r="AK34" s="23">
        <v>0</v>
      </c>
      <c r="AL34" s="23">
        <v>0</v>
      </c>
      <c r="AM34" s="23">
        <v>0</v>
      </c>
    </row>
    <row r="35" spans="1:39" s="8" customFormat="1" ht="69" customHeight="1">
      <c r="A35" s="11" t="s">
        <v>83</v>
      </c>
      <c r="B35" s="5" t="s">
        <v>104</v>
      </c>
      <c r="C35" s="23">
        <v>0</v>
      </c>
      <c r="D35" s="23">
        <v>0</v>
      </c>
      <c r="E35" s="24"/>
      <c r="F35" s="23"/>
      <c r="G35" s="23"/>
      <c r="H35" s="23">
        <v>0</v>
      </c>
      <c r="I35" s="24"/>
      <c r="J35" s="23"/>
      <c r="K35" s="23"/>
      <c r="L35" s="23"/>
      <c r="M35" s="23">
        <v>0</v>
      </c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>
        <v>0</v>
      </c>
      <c r="Y35" s="23">
        <v>0</v>
      </c>
      <c r="Z35" s="25"/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4"/>
      <c r="AH35" s="23"/>
      <c r="AI35" s="23">
        <v>0</v>
      </c>
      <c r="AJ35" s="23">
        <v>0</v>
      </c>
      <c r="AK35" s="23">
        <v>0</v>
      </c>
      <c r="AL35" s="23">
        <v>0</v>
      </c>
      <c r="AM35" s="23">
        <v>0</v>
      </c>
    </row>
    <row r="36" spans="1:39" s="8" customFormat="1" ht="69" customHeight="1">
      <c r="A36" s="11" t="s">
        <v>108</v>
      </c>
      <c r="B36" s="5" t="s">
        <v>105</v>
      </c>
      <c r="C36" s="23">
        <v>0</v>
      </c>
      <c r="D36" s="23">
        <v>0</v>
      </c>
      <c r="E36" s="24"/>
      <c r="F36" s="23"/>
      <c r="G36" s="23"/>
      <c r="H36" s="23">
        <v>0</v>
      </c>
      <c r="I36" s="24"/>
      <c r="J36" s="23"/>
      <c r="K36" s="23"/>
      <c r="L36" s="23"/>
      <c r="M36" s="23">
        <v>0</v>
      </c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>
        <v>0</v>
      </c>
      <c r="Y36" s="23">
        <v>0</v>
      </c>
      <c r="Z36" s="25"/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4"/>
      <c r="AH36" s="23"/>
      <c r="AI36" s="23">
        <v>0</v>
      </c>
      <c r="AJ36" s="23">
        <v>0</v>
      </c>
      <c r="AK36" s="23">
        <v>0</v>
      </c>
      <c r="AL36" s="23">
        <v>0</v>
      </c>
      <c r="AM36" s="23">
        <v>0</v>
      </c>
    </row>
    <row r="37" spans="1:39" ht="69" customHeight="1">
      <c r="A37" s="11" t="s">
        <v>84</v>
      </c>
      <c r="B37" s="5" t="s">
        <v>85</v>
      </c>
      <c r="C37" s="23">
        <v>0</v>
      </c>
      <c r="D37" s="23">
        <v>0</v>
      </c>
      <c r="E37" s="24"/>
      <c r="F37" s="23"/>
      <c r="G37" s="23"/>
      <c r="H37" s="23">
        <v>0</v>
      </c>
      <c r="I37" s="24"/>
      <c r="J37" s="23"/>
      <c r="K37" s="23"/>
      <c r="L37" s="23"/>
      <c r="M37" s="23">
        <v>0</v>
      </c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>
        <v>0</v>
      </c>
      <c r="Y37" s="23">
        <v>0</v>
      </c>
      <c r="Z37" s="25"/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4"/>
      <c r="AH37" s="23"/>
      <c r="AI37" s="23">
        <v>0</v>
      </c>
      <c r="AJ37" s="23">
        <v>0</v>
      </c>
      <c r="AK37" s="23">
        <v>0</v>
      </c>
      <c r="AL37" s="23">
        <v>0</v>
      </c>
      <c r="AM37" s="23">
        <v>0</v>
      </c>
    </row>
    <row r="38" spans="1:39" ht="69" customHeight="1">
      <c r="A38" s="11" t="s">
        <v>86</v>
      </c>
      <c r="B38" s="5" t="s">
        <v>87</v>
      </c>
      <c r="C38" s="23">
        <v>0</v>
      </c>
      <c r="D38" s="23">
        <v>0</v>
      </c>
      <c r="E38" s="24"/>
      <c r="F38" s="23"/>
      <c r="G38" s="23"/>
      <c r="H38" s="23">
        <v>0</v>
      </c>
      <c r="I38" s="24"/>
      <c r="J38" s="23"/>
      <c r="K38" s="23"/>
      <c r="L38" s="23"/>
      <c r="M38" s="23">
        <v>0</v>
      </c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>
        <v>0</v>
      </c>
      <c r="Y38" s="23">
        <v>0</v>
      </c>
      <c r="Z38" s="25"/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4"/>
      <c r="AH38" s="23"/>
      <c r="AI38" s="23">
        <v>0</v>
      </c>
      <c r="AJ38" s="23">
        <v>0</v>
      </c>
      <c r="AK38" s="23">
        <v>0</v>
      </c>
      <c r="AL38" s="23">
        <v>0</v>
      </c>
      <c r="AM38" s="23">
        <v>0</v>
      </c>
    </row>
    <row r="39" spans="1:39" ht="69" customHeight="1">
      <c r="A39" s="11" t="s">
        <v>88</v>
      </c>
      <c r="B39" s="5" t="s">
        <v>89</v>
      </c>
      <c r="C39" s="23">
        <v>0</v>
      </c>
      <c r="D39" s="23">
        <v>0</v>
      </c>
      <c r="E39" s="24"/>
      <c r="F39" s="23"/>
      <c r="G39" s="23"/>
      <c r="H39" s="23">
        <v>0</v>
      </c>
      <c r="I39" s="24"/>
      <c r="J39" s="23"/>
      <c r="K39" s="23"/>
      <c r="L39" s="23"/>
      <c r="M39" s="23">
        <v>0</v>
      </c>
      <c r="N39" s="25"/>
      <c r="O39" s="23"/>
      <c r="P39" s="23"/>
      <c r="Q39" s="24"/>
      <c r="R39" s="23"/>
      <c r="S39" s="23"/>
      <c r="T39" s="23"/>
      <c r="U39" s="24"/>
      <c r="V39" s="23"/>
      <c r="W39" s="23"/>
      <c r="X39" s="23">
        <v>0</v>
      </c>
      <c r="Y39" s="23">
        <v>0</v>
      </c>
      <c r="Z39" s="25"/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4"/>
      <c r="AH39" s="23"/>
      <c r="AI39" s="23">
        <v>0</v>
      </c>
      <c r="AJ39" s="23">
        <v>0</v>
      </c>
      <c r="AK39" s="23">
        <v>0</v>
      </c>
      <c r="AL39" s="23">
        <v>0</v>
      </c>
      <c r="AM39" s="23">
        <v>0</v>
      </c>
    </row>
    <row r="40" spans="1:39" ht="99" customHeight="1">
      <c r="A40" s="11" t="s">
        <v>106</v>
      </c>
      <c r="B40" s="5" t="s">
        <v>107</v>
      </c>
      <c r="C40" s="23">
        <v>0</v>
      </c>
      <c r="D40" s="23">
        <v>0</v>
      </c>
      <c r="E40" s="24"/>
      <c r="F40" s="23"/>
      <c r="G40" s="23"/>
      <c r="H40" s="23">
        <v>0</v>
      </c>
      <c r="I40" s="24"/>
      <c r="J40" s="23"/>
      <c r="K40" s="23"/>
      <c r="L40" s="23"/>
      <c r="M40" s="23">
        <v>0</v>
      </c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>
        <v>0</v>
      </c>
      <c r="Y40" s="23">
        <v>0</v>
      </c>
      <c r="Z40" s="25"/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4"/>
      <c r="AH40" s="23"/>
      <c r="AI40" s="23">
        <v>0</v>
      </c>
      <c r="AJ40" s="23">
        <v>0</v>
      </c>
      <c r="AK40" s="23">
        <v>0</v>
      </c>
      <c r="AL40" s="23">
        <v>0</v>
      </c>
      <c r="AM40" s="23">
        <v>0</v>
      </c>
    </row>
    <row r="41" spans="1:39" ht="69" customHeight="1">
      <c r="A41" s="11" t="s">
        <v>90</v>
      </c>
      <c r="B41" s="26" t="s">
        <v>91</v>
      </c>
      <c r="C41" s="23">
        <v>0</v>
      </c>
      <c r="D41" s="23">
        <v>0</v>
      </c>
      <c r="E41" s="24"/>
      <c r="F41" s="23"/>
      <c r="G41" s="23"/>
      <c r="H41" s="23">
        <v>0</v>
      </c>
      <c r="I41" s="24"/>
      <c r="J41" s="23"/>
      <c r="K41" s="23"/>
      <c r="L41" s="23"/>
      <c r="M41" s="23">
        <v>0</v>
      </c>
      <c r="N41" s="25"/>
      <c r="O41" s="23"/>
      <c r="P41" s="23"/>
      <c r="Q41" s="24"/>
      <c r="R41" s="23"/>
      <c r="S41" s="23"/>
      <c r="T41" s="23"/>
      <c r="U41" s="24"/>
      <c r="V41" s="23"/>
      <c r="W41" s="23"/>
      <c r="X41" s="23">
        <v>0</v>
      </c>
      <c r="Y41" s="23">
        <v>0</v>
      </c>
      <c r="Z41" s="25"/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4"/>
      <c r="AH41" s="23"/>
      <c r="AI41" s="23">
        <v>0</v>
      </c>
      <c r="AJ41" s="23">
        <v>0</v>
      </c>
      <c r="AK41" s="23">
        <v>0</v>
      </c>
      <c r="AL41" s="23">
        <v>0</v>
      </c>
      <c r="AM41" s="23">
        <v>0</v>
      </c>
    </row>
    <row r="42" spans="1:39" ht="69" customHeight="1">
      <c r="A42" s="11" t="s">
        <v>92</v>
      </c>
      <c r="B42" s="26" t="s">
        <v>93</v>
      </c>
      <c r="C42" s="23">
        <v>0</v>
      </c>
      <c r="D42" s="23">
        <v>0</v>
      </c>
      <c r="E42" s="24"/>
      <c r="F42" s="23"/>
      <c r="G42" s="23"/>
      <c r="H42" s="23">
        <v>0</v>
      </c>
      <c r="I42" s="24"/>
      <c r="J42" s="23"/>
      <c r="K42" s="23"/>
      <c r="L42" s="23"/>
      <c r="M42" s="23">
        <v>0</v>
      </c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>
        <v>0</v>
      </c>
      <c r="Y42" s="23">
        <v>0</v>
      </c>
      <c r="Z42" s="25"/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4"/>
      <c r="AH42" s="23"/>
      <c r="AI42" s="23">
        <v>0</v>
      </c>
      <c r="AJ42" s="23">
        <v>0</v>
      </c>
      <c r="AK42" s="23">
        <v>0</v>
      </c>
      <c r="AL42" s="23">
        <v>0</v>
      </c>
      <c r="AM42" s="23">
        <v>0</v>
      </c>
    </row>
    <row r="43" spans="1:39" ht="69" customHeight="1">
      <c r="A43" s="11" t="s">
        <v>94</v>
      </c>
      <c r="B43" s="26" t="s">
        <v>95</v>
      </c>
      <c r="C43" s="23">
        <v>0</v>
      </c>
      <c r="D43" s="23">
        <v>0</v>
      </c>
      <c r="E43" s="24"/>
      <c r="F43" s="23"/>
      <c r="G43" s="23"/>
      <c r="H43" s="23">
        <v>0</v>
      </c>
      <c r="I43" s="24"/>
      <c r="J43" s="23"/>
      <c r="K43" s="23"/>
      <c r="L43" s="23"/>
      <c r="M43" s="23">
        <v>0</v>
      </c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>
        <v>0</v>
      </c>
      <c r="Y43" s="23">
        <v>0</v>
      </c>
      <c r="Z43" s="25"/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4"/>
      <c r="AH43" s="23"/>
      <c r="AI43" s="23">
        <v>0</v>
      </c>
      <c r="AJ43" s="23">
        <v>0</v>
      </c>
      <c r="AK43" s="23">
        <v>0</v>
      </c>
      <c r="AL43" s="23">
        <v>0</v>
      </c>
      <c r="AM43" s="23">
        <v>0</v>
      </c>
    </row>
    <row r="44" spans="1:39" ht="69" customHeight="1">
      <c r="A44" s="11" t="s">
        <v>96</v>
      </c>
      <c r="B44" s="26" t="s">
        <v>97</v>
      </c>
      <c r="C44" s="23">
        <v>0</v>
      </c>
      <c r="D44" s="23">
        <v>0</v>
      </c>
      <c r="E44" s="24"/>
      <c r="F44" s="23"/>
      <c r="G44" s="23"/>
      <c r="H44" s="23">
        <v>0</v>
      </c>
      <c r="I44" s="24"/>
      <c r="J44" s="23"/>
      <c r="K44" s="23"/>
      <c r="L44" s="23"/>
      <c r="M44" s="23">
        <v>0</v>
      </c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>
        <v>0</v>
      </c>
      <c r="Y44" s="23">
        <v>0</v>
      </c>
      <c r="Z44" s="25"/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4"/>
      <c r="AH44" s="23"/>
      <c r="AI44" s="23">
        <v>0</v>
      </c>
      <c r="AJ44" s="23">
        <v>0</v>
      </c>
      <c r="AK44" s="23">
        <v>0</v>
      </c>
      <c r="AL44" s="23">
        <v>0</v>
      </c>
      <c r="AM44" s="23">
        <v>0</v>
      </c>
    </row>
    <row r="45" spans="1:39" ht="69" customHeight="1">
      <c r="A45" s="11" t="s">
        <v>98</v>
      </c>
      <c r="B45" s="5" t="s">
        <v>99</v>
      </c>
      <c r="C45" s="23">
        <v>0</v>
      </c>
      <c r="D45" s="23">
        <v>0</v>
      </c>
      <c r="E45" s="24"/>
      <c r="F45" s="23"/>
      <c r="G45" s="23"/>
      <c r="H45" s="23">
        <v>0</v>
      </c>
      <c r="I45" s="24"/>
      <c r="J45" s="23"/>
      <c r="K45" s="23"/>
      <c r="L45" s="23"/>
      <c r="M45" s="23">
        <v>0</v>
      </c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>
        <v>0</v>
      </c>
      <c r="Y45" s="23">
        <v>0</v>
      </c>
      <c r="Z45" s="25"/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4"/>
      <c r="AH45" s="23"/>
      <c r="AI45" s="23">
        <v>0</v>
      </c>
      <c r="AJ45" s="23">
        <v>0</v>
      </c>
      <c r="AK45" s="23">
        <v>0</v>
      </c>
      <c r="AL45" s="23">
        <v>0</v>
      </c>
      <c r="AM45" s="23">
        <v>0</v>
      </c>
    </row>
    <row r="46" spans="1:39" ht="69" customHeight="1">
      <c r="A46" s="11" t="s">
        <v>100</v>
      </c>
      <c r="B46" s="26" t="s">
        <v>101</v>
      </c>
      <c r="C46" s="23">
        <v>0</v>
      </c>
      <c r="D46" s="23">
        <v>0</v>
      </c>
      <c r="E46" s="24"/>
      <c r="F46" s="23"/>
      <c r="G46" s="23"/>
      <c r="H46" s="23">
        <v>0</v>
      </c>
      <c r="I46" s="24"/>
      <c r="J46" s="23"/>
      <c r="K46" s="23"/>
      <c r="L46" s="23"/>
      <c r="M46" s="23">
        <v>0</v>
      </c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>
        <v>0</v>
      </c>
      <c r="Y46" s="23">
        <v>0</v>
      </c>
      <c r="Z46" s="25"/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4"/>
      <c r="AH46" s="23"/>
      <c r="AI46" s="23">
        <v>0</v>
      </c>
      <c r="AJ46" s="23">
        <v>0</v>
      </c>
      <c r="AK46" s="23">
        <v>0</v>
      </c>
      <c r="AL46" s="23">
        <v>0</v>
      </c>
      <c r="AM46" s="23">
        <v>0</v>
      </c>
    </row>
    <row r="47" spans="1:39" s="8" customFormat="1" ht="69" customHeight="1">
      <c r="A47" s="11" t="s">
        <v>102</v>
      </c>
      <c r="B47" s="5" t="s">
        <v>72</v>
      </c>
      <c r="C47" s="23">
        <v>0</v>
      </c>
      <c r="D47" s="23">
        <v>0</v>
      </c>
      <c r="E47" s="24"/>
      <c r="F47" s="23"/>
      <c r="G47" s="23"/>
      <c r="H47" s="23">
        <v>0</v>
      </c>
      <c r="I47" s="24"/>
      <c r="J47" s="23"/>
      <c r="K47" s="23"/>
      <c r="L47" s="23"/>
      <c r="M47" s="23">
        <v>0</v>
      </c>
      <c r="N47" s="25"/>
      <c r="O47" s="23"/>
      <c r="P47" s="23"/>
      <c r="Q47" s="24"/>
      <c r="R47" s="23"/>
      <c r="S47" s="23"/>
      <c r="T47" s="23"/>
      <c r="U47" s="24"/>
      <c r="V47" s="23"/>
      <c r="W47" s="23"/>
      <c r="X47" s="23">
        <v>0</v>
      </c>
      <c r="Y47" s="23">
        <v>0</v>
      </c>
      <c r="Z47" s="25"/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4"/>
      <c r="AH47" s="23"/>
      <c r="AI47" s="23">
        <v>0</v>
      </c>
      <c r="AJ47" s="23">
        <v>0</v>
      </c>
      <c r="AK47" s="23">
        <v>0</v>
      </c>
      <c r="AL47" s="23">
        <v>0</v>
      </c>
      <c r="AM47" s="23">
        <v>0</v>
      </c>
    </row>
    <row r="48" spans="1:39" s="8" customFormat="1" ht="69" customHeight="1">
      <c r="A48" s="11"/>
      <c r="B48" s="5" t="s">
        <v>13</v>
      </c>
      <c r="C48" s="22">
        <f>C9+C12+C15+C16+C24++C30+C31+C32+C33+C34+C35+C36+C37+C38+C39+C40+C41+C42+C43+C44+C45+C46+C47</f>
        <v>1</v>
      </c>
      <c r="D48" s="22">
        <f t="shared" ref="D48:AM48" si="4">D9+D12+D15+D16+D24++D30+D31+D32+D33+D34+D35+D36+D37+D38+D39+D40+D41+D42+D43+D44+D45+D46+D47</f>
        <v>0</v>
      </c>
      <c r="E48" s="22">
        <f t="shared" si="4"/>
        <v>1</v>
      </c>
      <c r="F48" s="22">
        <f t="shared" si="4"/>
        <v>0</v>
      </c>
      <c r="G48" s="22">
        <f t="shared" si="4"/>
        <v>0</v>
      </c>
      <c r="H48" s="22">
        <f t="shared" si="4"/>
        <v>0</v>
      </c>
      <c r="I48" s="22">
        <f t="shared" si="4"/>
        <v>0</v>
      </c>
      <c r="J48" s="22">
        <f t="shared" si="4"/>
        <v>0</v>
      </c>
      <c r="K48" s="22">
        <f t="shared" si="4"/>
        <v>0</v>
      </c>
      <c r="L48" s="22">
        <f t="shared" si="4"/>
        <v>0</v>
      </c>
      <c r="M48" s="22">
        <f t="shared" si="4"/>
        <v>1</v>
      </c>
      <c r="N48" s="22">
        <f t="shared" si="4"/>
        <v>0</v>
      </c>
      <c r="O48" s="22">
        <f t="shared" si="4"/>
        <v>0</v>
      </c>
      <c r="P48" s="22">
        <f t="shared" si="4"/>
        <v>0</v>
      </c>
      <c r="Q48" s="22">
        <f t="shared" si="4"/>
        <v>0</v>
      </c>
      <c r="R48" s="22">
        <f t="shared" si="4"/>
        <v>0</v>
      </c>
      <c r="S48" s="22">
        <f t="shared" si="4"/>
        <v>0</v>
      </c>
      <c r="T48" s="22">
        <f t="shared" si="4"/>
        <v>0</v>
      </c>
      <c r="U48" s="22">
        <f t="shared" si="4"/>
        <v>0</v>
      </c>
      <c r="V48" s="22">
        <f t="shared" si="4"/>
        <v>0</v>
      </c>
      <c r="W48" s="22">
        <f t="shared" si="4"/>
        <v>0</v>
      </c>
      <c r="X48" s="22">
        <f t="shared" si="4"/>
        <v>0</v>
      </c>
      <c r="Y48" s="22">
        <f t="shared" si="4"/>
        <v>0</v>
      </c>
      <c r="Z48" s="22">
        <f t="shared" si="4"/>
        <v>0</v>
      </c>
      <c r="AA48" s="22">
        <f t="shared" si="4"/>
        <v>0</v>
      </c>
      <c r="AB48" s="22">
        <f t="shared" si="4"/>
        <v>0</v>
      </c>
      <c r="AC48" s="22">
        <f t="shared" si="4"/>
        <v>0</v>
      </c>
      <c r="AD48" s="22">
        <f t="shared" si="4"/>
        <v>0</v>
      </c>
      <c r="AE48" s="22">
        <f t="shared" si="4"/>
        <v>0</v>
      </c>
      <c r="AF48" s="22">
        <f t="shared" si="4"/>
        <v>0</v>
      </c>
      <c r="AG48" s="22">
        <f t="shared" si="4"/>
        <v>0</v>
      </c>
      <c r="AH48" s="22">
        <f t="shared" si="4"/>
        <v>0</v>
      </c>
      <c r="AI48" s="22">
        <f t="shared" si="4"/>
        <v>0</v>
      </c>
      <c r="AJ48" s="22">
        <f t="shared" si="4"/>
        <v>0</v>
      </c>
      <c r="AK48" s="22">
        <f t="shared" si="4"/>
        <v>0</v>
      </c>
      <c r="AL48" s="22">
        <f t="shared" si="4"/>
        <v>0</v>
      </c>
      <c r="AM48" s="22">
        <f t="shared" si="4"/>
        <v>0</v>
      </c>
    </row>
    <row r="49" spans="1:39" ht="16.5" customHeight="1">
      <c r="A49" s="13"/>
      <c r="B49" s="13"/>
      <c r="C49" s="13" t="s">
        <v>113</v>
      </c>
      <c r="D49" s="13" t="s">
        <v>114</v>
      </c>
      <c r="E49" s="13" t="s">
        <v>115</v>
      </c>
      <c r="F49" s="13" t="s">
        <v>116</v>
      </c>
      <c r="G49" s="13" t="s">
        <v>117</v>
      </c>
      <c r="H49" s="13" t="s">
        <v>118</v>
      </c>
      <c r="I49" s="13" t="s">
        <v>119</v>
      </c>
      <c r="J49" s="13" t="s">
        <v>102</v>
      </c>
      <c r="K49" s="13" t="s">
        <v>73</v>
      </c>
      <c r="L49" s="13" t="s">
        <v>75</v>
      </c>
      <c r="M49" s="13" t="s">
        <v>77</v>
      </c>
      <c r="N49" s="13" t="s">
        <v>79</v>
      </c>
      <c r="O49" s="13" t="s">
        <v>81</v>
      </c>
      <c r="P49" s="13" t="s">
        <v>83</v>
      </c>
      <c r="Q49" s="13" t="s">
        <v>120</v>
      </c>
      <c r="R49" s="13" t="s">
        <v>108</v>
      </c>
      <c r="S49" s="13" t="s">
        <v>121</v>
      </c>
      <c r="T49" s="13" t="s">
        <v>122</v>
      </c>
      <c r="U49" s="13" t="s">
        <v>123</v>
      </c>
      <c r="V49" s="13" t="s">
        <v>124</v>
      </c>
      <c r="W49" s="13" t="s">
        <v>125</v>
      </c>
      <c r="X49" s="13" t="s">
        <v>126</v>
      </c>
      <c r="Y49" s="13" t="s">
        <v>127</v>
      </c>
      <c r="Z49" s="13" t="s">
        <v>128</v>
      </c>
      <c r="AA49" s="13" t="s">
        <v>129</v>
      </c>
      <c r="AB49" s="13" t="s">
        <v>130</v>
      </c>
      <c r="AC49" s="13" t="s">
        <v>131</v>
      </c>
      <c r="AD49" s="13" t="s">
        <v>132</v>
      </c>
      <c r="AE49" s="13" t="s">
        <v>133</v>
      </c>
      <c r="AF49" s="13" t="s">
        <v>134</v>
      </c>
      <c r="AG49" s="13" t="s">
        <v>135</v>
      </c>
      <c r="AH49" s="13" t="s">
        <v>136</v>
      </c>
      <c r="AI49" s="13" t="s">
        <v>137</v>
      </c>
      <c r="AJ49" s="13" t="s">
        <v>138</v>
      </c>
      <c r="AK49" s="13" t="s">
        <v>139</v>
      </c>
      <c r="AL49" s="13" t="s">
        <v>140</v>
      </c>
      <c r="AM49" s="13" t="s">
        <v>141</v>
      </c>
    </row>
    <row r="50" spans="1:39" ht="21.75" customHeight="1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29</vt:i4>
      </vt:variant>
    </vt:vector>
  </HeadingPairs>
  <TitlesOfParts>
    <vt:vector size="29" baseType="lpstr">
      <vt:lpstr>Ա․Ղազարյան</vt:lpstr>
      <vt:lpstr>Ռ․Ազրոյան</vt:lpstr>
      <vt:lpstr>Գ․Առաքելյան</vt:lpstr>
      <vt:lpstr>Ե․Առաքելյան</vt:lpstr>
      <vt:lpstr>Ա․Ավագյան</vt:lpstr>
      <vt:lpstr>Դ․Դանիելյան</vt:lpstr>
      <vt:lpstr>Ա․Դարբինյան</vt:lpstr>
      <vt:lpstr>Ա․Դիլբարյան</vt:lpstr>
      <vt:lpstr>Կ․Զարիկյան</vt:lpstr>
      <vt:lpstr>Ա․Ծատուրյան</vt:lpstr>
      <vt:lpstr>Մ․Համբարձումյան</vt:lpstr>
      <vt:lpstr>Ա․Հարությունյան</vt:lpstr>
      <vt:lpstr>Ռ․Մաքեյան</vt:lpstr>
      <vt:lpstr>Մ․Մելքումյան</vt:lpstr>
      <vt:lpstr>Վ․Միքաելյան</vt:lpstr>
      <vt:lpstr>Ա․Ներսիսյան</vt:lpstr>
      <vt:lpstr>Ա․Չիլինգարյան</vt:lpstr>
      <vt:lpstr>Մ․Պետրոսյան</vt:lpstr>
      <vt:lpstr>Լ․Սադոյան</vt:lpstr>
      <vt:lpstr>Գ․Սոսյան</vt:lpstr>
      <vt:lpstr>Տ․Սանթրոսյան</vt:lpstr>
      <vt:lpstr>Ա․Մկրտչյան</vt:lpstr>
      <vt:lpstr>Լ․Բոյաջյան</vt:lpstr>
      <vt:lpstr>Հ․Մուրադյան</vt:lpstr>
      <vt:lpstr>Ռ․Խանդանյան</vt:lpstr>
      <vt:lpstr>Ալ․Հարությունյան</vt:lpstr>
      <vt:lpstr>Հ․Այվազյան</vt:lpstr>
      <vt:lpstr>Ս․Հովակիմյան</vt:lpstr>
      <vt:lpstr>Ա․Միրզոյան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2023-07-31T17:43:38Z</dcterms:modified>
</cp:coreProperties>
</file>