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wamp\www\court\arm\left\statistics\2017\civil\by_judge\"/>
    </mc:Choice>
  </mc:AlternateContent>
  <bookViews>
    <workbookView xWindow="0" yWindow="0" windowWidth="11970" windowHeight="9945" firstSheet="1" activeTab="5"/>
  </bookViews>
  <sheets>
    <sheet name="Ընդամենը" sheetId="3" state="hidden" r:id="rId1"/>
    <sheet name="Ա.Դանիելյան" sheetId="2" r:id="rId2"/>
    <sheet name="Ռ. Բունիաթյան" sheetId="4" r:id="rId3"/>
    <sheet name="Ս.Հովսեփյան" sheetId="7" r:id="rId4"/>
    <sheet name="Ս.Թադևոսյան" sheetId="1" r:id="rId5"/>
    <sheet name="Հ․Շահնազարյան" sheetId="8" r:id="rId6"/>
  </sheets>
  <definedNames>
    <definedName name="_xlnm.Print_Area" localSheetId="4">Ս.Թադևոսյան!$A$1:$V$26</definedName>
  </definedNames>
  <calcPr calcId="162913"/>
  <fileRecoveryPr autoRecover="0"/>
</workbook>
</file>

<file path=xl/calcChain.xml><?xml version="1.0" encoding="utf-8"?>
<calcChain xmlns="http://schemas.openxmlformats.org/spreadsheetml/2006/main">
  <c r="F19" i="3" l="1"/>
  <c r="G19" i="3"/>
  <c r="H19" i="3"/>
  <c r="I19" i="3"/>
  <c r="J19" i="3"/>
  <c r="K19" i="3"/>
  <c r="L19" i="3"/>
  <c r="M19" i="3"/>
  <c r="N19" i="3"/>
  <c r="O19" i="3"/>
  <c r="P19" i="3"/>
  <c r="Q19" i="3"/>
  <c r="R19" i="3"/>
  <c r="S19" i="3"/>
  <c r="T19" i="3"/>
  <c r="U19" i="3"/>
  <c r="V19" i="3"/>
  <c r="F20" i="3"/>
  <c r="G20" i="3"/>
  <c r="H20" i="3"/>
  <c r="I20" i="3"/>
  <c r="J20" i="3"/>
  <c r="K20" i="3"/>
  <c r="L20" i="3"/>
  <c r="M20" i="3"/>
  <c r="N20" i="3"/>
  <c r="O20" i="3"/>
  <c r="P20" i="3"/>
  <c r="Q20" i="3"/>
  <c r="R20" i="3"/>
  <c r="S20" i="3"/>
  <c r="T20" i="3"/>
  <c r="U20" i="3"/>
  <c r="V20" i="3"/>
  <c r="F21" i="3"/>
  <c r="G21" i="3"/>
  <c r="H21" i="3"/>
  <c r="I21" i="3"/>
  <c r="J21" i="3"/>
  <c r="K21" i="3"/>
  <c r="L21" i="3"/>
  <c r="T21" i="3"/>
  <c r="U21" i="3"/>
  <c r="M21" i="3"/>
  <c r="N21" i="3"/>
  <c r="O21" i="3"/>
  <c r="P21" i="3"/>
  <c r="Q21" i="3"/>
  <c r="R21" i="3"/>
  <c r="S21" i="3"/>
  <c r="V21" i="3"/>
  <c r="F22" i="3"/>
  <c r="G22" i="3"/>
  <c r="H22" i="3"/>
  <c r="I22" i="3"/>
  <c r="J22" i="3"/>
  <c r="K22" i="3"/>
  <c r="L22" i="3"/>
  <c r="T22" i="3"/>
  <c r="U22" i="3"/>
  <c r="M22" i="3"/>
  <c r="N22" i="3"/>
  <c r="O22" i="3"/>
  <c r="P22" i="3"/>
  <c r="Q22" i="3"/>
  <c r="R22" i="3"/>
  <c r="S22" i="3"/>
  <c r="V22" i="3"/>
  <c r="E20" i="3"/>
  <c r="E21" i="3"/>
  <c r="E22" i="3"/>
  <c r="E19" i="3"/>
</calcChain>
</file>

<file path=xl/sharedStrings.xml><?xml version="1.0" encoding="utf-8"?>
<sst xmlns="http://schemas.openxmlformats.org/spreadsheetml/2006/main" count="198" uniqueCount="41">
  <si>
    <t>ԸՆԴՀԱՄԵՆԸ</t>
  </si>
  <si>
    <t>üÇ½ÇÏ³Ï³Ý ³ÝÓ³Ýó ëÝ³ÝÏáõÃÛ³Ý í»ñ³µ»ñÛ³É</t>
  </si>
  <si>
    <t>3</t>
  </si>
  <si>
    <t>²ÝÑ³ï Ó»éÝ»ñ»óÇ ëÝ³ÝÏáõÃÛ³Ý í»ñ³µ»ñÛ³É</t>
  </si>
  <si>
    <t>2</t>
  </si>
  <si>
    <t>Æñ³í³µ³Ý³Ï³Ý ³ÝÓÇ ëÝ³ÝÏáõÃÛ³Ý í»ñ³µ»ñÛ³É</t>
  </si>
  <si>
    <t xml:space="preserve"> ÀÝ¹áõÝí»É ¿ í³ñáõÛÃ</t>
  </si>
  <si>
    <t>¸ÇÙáõÙÁ í»ñ³¹³ñÓí»É ¿</t>
  </si>
  <si>
    <t>¸ÇÙáõÙÇ ÁÝ¹áõÝáõÙÁ Ù»ñÅí»É ¿</t>
  </si>
  <si>
    <t>Ñ³ëï³ïí»É ¿</t>
  </si>
  <si>
    <t>ÃáÕÝí»É ¿ ³é³Ýó ùÝÝ³ñÏÙ³Ý</t>
  </si>
  <si>
    <t>ÀÝ¹³Ù»ÝÁ</t>
  </si>
  <si>
    <t>³Ý³í³ñï (³Û¹ ÃíáõÙ Ï³ë»óí³Í)</t>
  </si>
  <si>
    <t>¹ÇÙáõÙÁ ÃáÕÝí»É ¿ ³é³Ýó ùÝÝáõÃÛ³Ý</t>
  </si>
  <si>
    <t>å³ñï³å³ÝÇÝ ëÝ³ÝÏ ×³Ý³ã»Éáõ ¹ÇÙáõÙÁ Ù»ñÅí»É ¿</t>
  </si>
  <si>
    <t>Ï³Û³óí»É ¿ å³ñï³å³ÝÇÝ ëÝ³ÝÏ ×³Ý³ã»Éáõ Ù³ëÇÝ í×Çé</t>
  </si>
  <si>
    <t>ëï³óí³Í ¹ÇÙáõÙÝ»ñÇ ÁÝÃ³óùÁ</t>
  </si>
  <si>
    <t>³Û¹ ÃíáõÙ Ï³Ù³íáñ ëÝ³ÝÏáõÃÛáõÝ</t>
  </si>
  <si>
    <t>³Û¹  ÃíáõÙ Ñ³ñÏ³¹ñí³Í ëÝ³ÝÏáõÃÛáõÝ</t>
  </si>
  <si>
    <t>´áÕáù³ñÏí»É »Ý í»ñ³ùÝÝÇã ¹³ï³ñ³Ý</t>
  </si>
  <si>
    <t>²Ý³í³ñï ·áñÍ»ñÇ ÙÝ³óáñ¹Á Ñ³ßí»ïáõ Å³Ù³Ý³Ï³ßñç³ÝÇ í»ñçáõÙ</t>
  </si>
  <si>
    <t>²í³ñïí»É »Ý ·áñÍ»ñ Ñ³ßí»ïáõ Å³Ù³Ý³Ï³ßñç³ÝáõÙ</t>
  </si>
  <si>
    <t>Ü»ñÏ³Û³óí»É ¿ ýÇÝ³Ýë³Ï³Ý ³éáÕç³óÙ³Ý Íñ³·Çñ</t>
  </si>
  <si>
    <t>ì³ñáõÛÃ ÁÝ¹áõÝí³Í ¹ÇÙáõÙÝ»ñáí Ï³Û³óí³Í ¹³ï³Ï³Ý ³Ïï»ñ</t>
  </si>
  <si>
    <t xml:space="preserve"> êï³óí³Í ¹ÇÙáõÙÝ»ñÇ (·áñÍ»ñ) ù³Ý³ÏÁ</t>
  </si>
  <si>
    <t>²Ý³í³ñï ·áñÍ»ñÇ ÙÝ³óáñ¹Á Ñ³ßí»ïáõ Å³Ù³Ý³Ï³ßñç³ÝÇ ëÏ½µáõÙ</t>
  </si>
  <si>
    <t>ìÇ×³Ï³·ñ³Ï³Ý ïáÕÇ Ñ³Ù³ñÁ</t>
  </si>
  <si>
    <t>Ð²ÞìºîìàôÂÚàôÜ</t>
  </si>
  <si>
    <t>öáË³Ýóí»É ¿ ³ÛÉ ¹³ï³íáñÇ (Ï³½ÙÇ ÷á÷áËáõÃÛáõÝ)</t>
  </si>
  <si>
    <t>ºðºì²ÜÆ ²ð²´ÎÆð ºì ø²Ü²øºè-¼ºÚÂàôÜ ì²ðâ²Î²Ü Þðæ²ÜÜºðÆ ÀÜ¸Ð²Üàôð Æð²ì²êàôÂÚ²Ü ²è²æÆÜ ²îÚ²ÜÆ ¸²î²ð²ÜÆ ¸²î²ìàð</t>
  </si>
  <si>
    <t>Ս. ԹԱԴԵՎՈՍՅԱՆԻ</t>
  </si>
  <si>
    <t>è. ´àôÜÆ²ÂÚ²ÜÆ</t>
  </si>
  <si>
    <t>². ¸²ÜÆºÈÚ²ÜÆ</t>
  </si>
  <si>
    <t>ºðºì²ÜÆ ²ð²´ÎÆð ºì ø²Ü²øºè-¼ºÚÂàôÜ ì²ðâ²Î²Ü Þðæ²ÜÜºðÆ ÀÜ¸Ð²Üàôð Æð²ì²êàôÂÚ²Ü ²è²æÆÜ ²îÚ²ÜÆ ¸²î²ð²ÜÆ</t>
  </si>
  <si>
    <t>ԸՆԴԱՄԵՆԸ</t>
  </si>
  <si>
    <t xml:space="preserve"> </t>
  </si>
  <si>
    <t>¶àðÌàôÜºàôÂÚ²Ü ìºð²´ºðÚ²È êÜ²ÜÎàôÂÚ²Ü ¶àðÌºðՈՎ</t>
  </si>
  <si>
    <t>Ս. ÐàìêºöÚ²ÜÆ</t>
  </si>
  <si>
    <t xml:space="preserve">Ð. Þ²ÐÜ²¼²ðÚ²ÜÆ </t>
  </si>
  <si>
    <t>¶àðÌàôÜºàôÂÚ²Ü ìºð²´ºðÚ²È êÜ²ÜÎàôÂÚ²Ü ¶àðÌºðՈՎ 2017թ.</t>
  </si>
  <si>
    <t>¶àðÌàôÜºàôÂÚ²Ü ìºð²´ºðÚ²È êÜ²ÜÎàôÂÚ²Ü ¶àðÌºðàì 2017Ã.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</si>
</sst>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name val="Arial Armenian"/>
      <family val="2"/>
    </font>
    <font>
      <sz val="12"/>
      <color indexed="8"/>
      <name val="Arial Armenian"/>
      <family val="2"/>
    </font>
    <font>
      <b/>
      <sz val="12"/>
      <name val="Arial Armenian"/>
      <family val="2"/>
    </font>
    <font>
      <sz val="14"/>
      <name val="Arial Armenian"/>
      <family val="2"/>
    </font>
    <font>
      <sz val="12"/>
      <color indexed="10"/>
      <name val="Arial Armenian"/>
      <family val="2"/>
    </font>
    <font>
      <b/>
      <sz val="12"/>
      <color indexed="8"/>
      <name val="Arial Armenian"/>
      <family val="2"/>
    </font>
    <font>
      <sz val="11"/>
      <color indexed="8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/>
    <xf numFmtId="0" fontId="3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1" fillId="2" borderId="0" xfId="0" applyFont="1" applyFill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4" fillId="2" borderId="3" xfId="0" applyFont="1" applyFill="1" applyBorder="1" applyAlignment="1" applyProtection="1">
      <alignment horizontal="center" wrapText="1"/>
      <protection locked="0"/>
    </xf>
    <xf numFmtId="0" fontId="4" fillId="2" borderId="1" xfId="0" applyFont="1" applyFill="1" applyBorder="1" applyAlignment="1" applyProtection="1">
      <alignment horizontal="center" wrapText="1"/>
      <protection locked="0"/>
    </xf>
    <xf numFmtId="0" fontId="4" fillId="2" borderId="1" xfId="0" applyFont="1" applyFill="1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 applyProtection="1">
      <alignment horizontal="center" vertical="center" textRotation="90" wrapText="1"/>
    </xf>
    <xf numFmtId="0" fontId="1" fillId="2" borderId="5" xfId="0" applyFont="1" applyFill="1" applyBorder="1" applyAlignment="1" applyProtection="1">
      <alignment horizontal="center" vertical="center" textRotation="90" wrapText="1"/>
    </xf>
    <xf numFmtId="0" fontId="1" fillId="2" borderId="3" xfId="0" applyFont="1" applyFill="1" applyBorder="1" applyAlignment="1" applyProtection="1">
      <alignment horizontal="center" vertical="center" textRotation="90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2" borderId="0" xfId="0" applyFont="1" applyFill="1" applyAlignment="1"/>
    <xf numFmtId="0" fontId="7" fillId="2" borderId="0" xfId="0" applyFont="1" applyFill="1" applyBorder="1" applyAlignment="1"/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textRotation="90" wrapText="1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>
      <alignment horizontal="right" vertical="center"/>
    </xf>
    <xf numFmtId="0" fontId="1" fillId="2" borderId="6" xfId="0" applyFont="1" applyFill="1" applyBorder="1" applyAlignment="1">
      <alignment horizontal="left" vertical="center"/>
    </xf>
    <xf numFmtId="0" fontId="1" fillId="2" borderId="1" xfId="0" applyFont="1" applyFill="1" applyBorder="1" applyAlignment="1" applyProtection="1">
      <alignment horizontal="center" vertical="center" textRotation="90" wrapText="1"/>
    </xf>
    <xf numFmtId="0" fontId="7" fillId="2" borderId="0" xfId="0" applyFont="1" applyFill="1" applyAlignment="1" applyProtection="1">
      <protection locked="0"/>
    </xf>
    <xf numFmtId="0" fontId="7" fillId="2" borderId="0" xfId="0" applyFont="1" applyFill="1" applyBorder="1" applyAlignment="1" applyProtection="1">
      <protection locked="0"/>
    </xf>
    <xf numFmtId="0" fontId="1" fillId="2" borderId="7" xfId="0" applyFont="1" applyFill="1" applyBorder="1" applyAlignment="1" applyProtection="1">
      <alignment horizontal="center" vertical="center" wrapText="1"/>
      <protection locked="0"/>
    </xf>
    <xf numFmtId="0" fontId="1" fillId="2" borderId="8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3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8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1" fillId="2" borderId="6" xfId="0" applyFont="1" applyFill="1" applyBorder="1" applyAlignment="1" applyProtection="1">
      <alignment horizontal="right" vertical="center"/>
    </xf>
    <xf numFmtId="0" fontId="1" fillId="2" borderId="6" xfId="0" applyFont="1" applyFill="1" applyBorder="1" applyAlignment="1" applyProtection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V24"/>
  <sheetViews>
    <sheetView topLeftCell="B1" zoomScale="90" zoomScaleNormal="90" workbookViewId="0">
      <selection activeCell="AB13" sqref="AB13"/>
    </sheetView>
  </sheetViews>
  <sheetFormatPr defaultRowHeight="15" x14ac:dyDescent="0.2"/>
  <cols>
    <col min="1" max="1" width="9.140625" style="11"/>
    <col min="2" max="2" width="11.28515625" style="11" customWidth="1"/>
    <col min="3" max="3" width="11" style="11" customWidth="1"/>
    <col min="4" max="4" width="11.7109375" style="11" customWidth="1"/>
    <col min="5" max="5" width="11" style="11" customWidth="1"/>
    <col min="6" max="6" width="6.85546875" style="11" customWidth="1"/>
    <col min="7" max="7" width="8.140625" style="11" customWidth="1"/>
    <col min="8" max="8" width="9" style="11" customWidth="1"/>
    <col min="9" max="9" width="7.5703125" style="11" customWidth="1"/>
    <col min="10" max="10" width="7.85546875" style="11" customWidth="1"/>
    <col min="11" max="12" width="6.7109375" style="11" customWidth="1"/>
    <col min="13" max="13" width="10.140625" style="11" customWidth="1"/>
    <col min="14" max="15" width="10.28515625" style="11" customWidth="1"/>
    <col min="16" max="16" width="5.85546875" style="11" customWidth="1"/>
    <col min="17" max="17" width="5.5703125" style="11" customWidth="1"/>
    <col min="18" max="18" width="8" style="11" customWidth="1"/>
    <col min="19" max="19" width="9" style="11" customWidth="1"/>
    <col min="20" max="20" width="9.42578125" style="11" customWidth="1"/>
    <col min="21" max="21" width="10.28515625" style="11" customWidth="1"/>
    <col min="22" max="22" width="12.140625" style="11" customWidth="1"/>
    <col min="23" max="16384" width="9.140625" style="11"/>
  </cols>
  <sheetData>
    <row r="1" spans="1:22" s="1" customFormat="1" ht="18.75" customHeight="1" x14ac:dyDescent="0.2">
      <c r="A1" s="55" t="s">
        <v>27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</row>
    <row r="2" spans="1:22" s="1" customFormat="1" ht="19.5" customHeight="1" x14ac:dyDescent="0.2">
      <c r="A2" s="56" t="s">
        <v>33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</row>
    <row r="3" spans="1:22" s="1" customFormat="1" ht="18.75" customHeight="1" x14ac:dyDescent="0.2">
      <c r="A3" s="58"/>
      <c r="B3" s="58"/>
      <c r="C3" s="58"/>
      <c r="D3" s="58"/>
      <c r="E3" s="58"/>
      <c r="F3" s="58"/>
      <c r="G3" s="58"/>
      <c r="H3" s="59" t="s">
        <v>36</v>
      </c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</row>
    <row r="4" spans="1:22" s="1" customFormat="1" ht="41.25" customHeight="1" x14ac:dyDescent="0.2">
      <c r="A4" s="31" t="s">
        <v>26</v>
      </c>
      <c r="B4" s="57"/>
      <c r="C4" s="57"/>
      <c r="D4" s="57"/>
      <c r="E4" s="44" t="s">
        <v>25</v>
      </c>
      <c r="F4" s="47" t="s">
        <v>24</v>
      </c>
      <c r="G4" s="47"/>
      <c r="H4" s="47"/>
      <c r="I4" s="47"/>
      <c r="J4" s="47"/>
      <c r="K4" s="47"/>
      <c r="L4" s="32" t="s">
        <v>28</v>
      </c>
      <c r="M4" s="48" t="s">
        <v>23</v>
      </c>
      <c r="N4" s="49"/>
      <c r="O4" s="49"/>
      <c r="P4" s="50"/>
      <c r="Q4" s="47" t="s">
        <v>22</v>
      </c>
      <c r="R4" s="47"/>
      <c r="S4" s="47"/>
      <c r="T4" s="31" t="s">
        <v>21</v>
      </c>
      <c r="U4" s="44" t="s">
        <v>20</v>
      </c>
      <c r="V4" s="31" t="s">
        <v>19</v>
      </c>
    </row>
    <row r="5" spans="1:22" s="1" customFormat="1" ht="53.25" customHeight="1" x14ac:dyDescent="0.2">
      <c r="A5" s="31"/>
      <c r="B5" s="57"/>
      <c r="C5" s="57"/>
      <c r="D5" s="57"/>
      <c r="E5" s="45"/>
      <c r="F5" s="47"/>
      <c r="G5" s="47"/>
      <c r="H5" s="47"/>
      <c r="I5" s="47"/>
      <c r="J5" s="47"/>
      <c r="K5" s="47"/>
      <c r="L5" s="33"/>
      <c r="M5" s="51"/>
      <c r="N5" s="52"/>
      <c r="O5" s="52"/>
      <c r="P5" s="53"/>
      <c r="Q5" s="47"/>
      <c r="R5" s="47"/>
      <c r="S5" s="47"/>
      <c r="T5" s="31"/>
      <c r="U5" s="45"/>
      <c r="V5" s="31"/>
    </row>
    <row r="6" spans="1:22" s="1" customFormat="1" ht="33.75" customHeight="1" x14ac:dyDescent="0.2">
      <c r="A6" s="31"/>
      <c r="B6" s="57"/>
      <c r="C6" s="57"/>
      <c r="D6" s="57"/>
      <c r="E6" s="45"/>
      <c r="F6" s="31" t="s">
        <v>11</v>
      </c>
      <c r="G6" s="31" t="s">
        <v>18</v>
      </c>
      <c r="H6" s="31" t="s">
        <v>17</v>
      </c>
      <c r="I6" s="47" t="s">
        <v>16</v>
      </c>
      <c r="J6" s="47"/>
      <c r="K6" s="47"/>
      <c r="L6" s="33"/>
      <c r="M6" s="31" t="s">
        <v>15</v>
      </c>
      <c r="N6" s="31" t="s">
        <v>14</v>
      </c>
      <c r="O6" s="31" t="s">
        <v>13</v>
      </c>
      <c r="P6" s="44" t="s">
        <v>12</v>
      </c>
      <c r="Q6" s="31" t="s">
        <v>11</v>
      </c>
      <c r="R6" s="31" t="s">
        <v>10</v>
      </c>
      <c r="S6" s="54" t="s">
        <v>9</v>
      </c>
      <c r="T6" s="31"/>
      <c r="U6" s="45"/>
      <c r="V6" s="31"/>
    </row>
    <row r="7" spans="1:22" s="1" customFormat="1" ht="18.75" customHeight="1" x14ac:dyDescent="0.2">
      <c r="A7" s="31"/>
      <c r="B7" s="57"/>
      <c r="C7" s="57"/>
      <c r="D7" s="57"/>
      <c r="E7" s="45"/>
      <c r="F7" s="31"/>
      <c r="G7" s="31"/>
      <c r="H7" s="31"/>
      <c r="I7" s="47"/>
      <c r="J7" s="47"/>
      <c r="K7" s="47"/>
      <c r="L7" s="33"/>
      <c r="M7" s="31"/>
      <c r="N7" s="31"/>
      <c r="O7" s="31"/>
      <c r="P7" s="45"/>
      <c r="Q7" s="31"/>
      <c r="R7" s="31"/>
      <c r="S7" s="54"/>
      <c r="T7" s="31"/>
      <c r="U7" s="45"/>
      <c r="V7" s="31"/>
    </row>
    <row r="8" spans="1:22" s="1" customFormat="1" ht="30" customHeight="1" x14ac:dyDescent="0.2">
      <c r="A8" s="31"/>
      <c r="B8" s="57"/>
      <c r="C8" s="57"/>
      <c r="D8" s="57"/>
      <c r="E8" s="45"/>
      <c r="F8" s="31"/>
      <c r="G8" s="31"/>
      <c r="H8" s="31"/>
      <c r="I8" s="31" t="s">
        <v>8</v>
      </c>
      <c r="J8" s="31" t="s">
        <v>7</v>
      </c>
      <c r="K8" s="31" t="s">
        <v>6</v>
      </c>
      <c r="L8" s="33"/>
      <c r="M8" s="31"/>
      <c r="N8" s="31"/>
      <c r="O8" s="31"/>
      <c r="P8" s="45"/>
      <c r="Q8" s="31"/>
      <c r="R8" s="31"/>
      <c r="S8" s="54"/>
      <c r="T8" s="31"/>
      <c r="U8" s="45"/>
      <c r="V8" s="31"/>
    </row>
    <row r="9" spans="1:22" s="1" customFormat="1" ht="15" customHeight="1" x14ac:dyDescent="0.2">
      <c r="A9" s="31"/>
      <c r="B9" s="57"/>
      <c r="C9" s="57"/>
      <c r="D9" s="57"/>
      <c r="E9" s="45"/>
      <c r="F9" s="31"/>
      <c r="G9" s="31"/>
      <c r="H9" s="31"/>
      <c r="I9" s="31"/>
      <c r="J9" s="31"/>
      <c r="K9" s="31"/>
      <c r="L9" s="33"/>
      <c r="M9" s="31"/>
      <c r="N9" s="31"/>
      <c r="O9" s="31"/>
      <c r="P9" s="45"/>
      <c r="Q9" s="31"/>
      <c r="R9" s="31"/>
      <c r="S9" s="54"/>
      <c r="T9" s="31"/>
      <c r="U9" s="45"/>
      <c r="V9" s="31"/>
    </row>
    <row r="10" spans="1:22" s="1" customFormat="1" ht="15" customHeight="1" x14ac:dyDescent="0.2">
      <c r="A10" s="31"/>
      <c r="B10" s="57"/>
      <c r="C10" s="57"/>
      <c r="D10" s="57"/>
      <c r="E10" s="45"/>
      <c r="F10" s="31"/>
      <c r="G10" s="31"/>
      <c r="H10" s="31"/>
      <c r="I10" s="31"/>
      <c r="J10" s="31"/>
      <c r="K10" s="31"/>
      <c r="L10" s="33"/>
      <c r="M10" s="31"/>
      <c r="N10" s="31"/>
      <c r="O10" s="31"/>
      <c r="P10" s="45"/>
      <c r="Q10" s="31"/>
      <c r="R10" s="31"/>
      <c r="S10" s="54"/>
      <c r="T10" s="31"/>
      <c r="U10" s="45"/>
      <c r="V10" s="31"/>
    </row>
    <row r="11" spans="1:22" s="1" customFormat="1" ht="15" customHeight="1" x14ac:dyDescent="0.2">
      <c r="A11" s="31"/>
      <c r="B11" s="57"/>
      <c r="C11" s="57"/>
      <c r="D11" s="57"/>
      <c r="E11" s="45"/>
      <c r="F11" s="31"/>
      <c r="G11" s="31"/>
      <c r="H11" s="31"/>
      <c r="I11" s="31"/>
      <c r="J11" s="31"/>
      <c r="K11" s="31"/>
      <c r="L11" s="33"/>
      <c r="M11" s="31"/>
      <c r="N11" s="31"/>
      <c r="O11" s="31"/>
      <c r="P11" s="45"/>
      <c r="Q11" s="31"/>
      <c r="R11" s="31"/>
      <c r="S11" s="54"/>
      <c r="T11" s="31"/>
      <c r="U11" s="45"/>
      <c r="V11" s="31"/>
    </row>
    <row r="12" spans="1:22" s="1" customFormat="1" ht="15" customHeight="1" x14ac:dyDescent="0.2">
      <c r="A12" s="31"/>
      <c r="B12" s="57"/>
      <c r="C12" s="57"/>
      <c r="D12" s="57"/>
      <c r="E12" s="45"/>
      <c r="F12" s="31"/>
      <c r="G12" s="31"/>
      <c r="H12" s="31"/>
      <c r="I12" s="31"/>
      <c r="J12" s="31"/>
      <c r="K12" s="31"/>
      <c r="L12" s="33"/>
      <c r="M12" s="31"/>
      <c r="N12" s="31"/>
      <c r="O12" s="31"/>
      <c r="P12" s="45"/>
      <c r="Q12" s="31"/>
      <c r="R12" s="31"/>
      <c r="S12" s="54"/>
      <c r="T12" s="31"/>
      <c r="U12" s="45"/>
      <c r="V12" s="31"/>
    </row>
    <row r="13" spans="1:22" s="1" customFormat="1" ht="15" customHeight="1" x14ac:dyDescent="0.2">
      <c r="A13" s="31"/>
      <c r="B13" s="57"/>
      <c r="C13" s="57"/>
      <c r="D13" s="57"/>
      <c r="E13" s="45"/>
      <c r="F13" s="31"/>
      <c r="G13" s="31"/>
      <c r="H13" s="31"/>
      <c r="I13" s="31"/>
      <c r="J13" s="31"/>
      <c r="K13" s="31"/>
      <c r="L13" s="33"/>
      <c r="M13" s="31"/>
      <c r="N13" s="31"/>
      <c r="O13" s="31"/>
      <c r="P13" s="45"/>
      <c r="Q13" s="31"/>
      <c r="R13" s="31"/>
      <c r="S13" s="54"/>
      <c r="T13" s="31"/>
      <c r="U13" s="45"/>
      <c r="V13" s="31"/>
    </row>
    <row r="14" spans="1:22" s="1" customFormat="1" ht="15" customHeight="1" x14ac:dyDescent="0.2">
      <c r="A14" s="31"/>
      <c r="B14" s="57"/>
      <c r="C14" s="57"/>
      <c r="D14" s="57"/>
      <c r="E14" s="45"/>
      <c r="F14" s="31"/>
      <c r="G14" s="31"/>
      <c r="H14" s="31"/>
      <c r="I14" s="31"/>
      <c r="J14" s="31"/>
      <c r="K14" s="31"/>
      <c r="L14" s="33"/>
      <c r="M14" s="31"/>
      <c r="N14" s="31"/>
      <c r="O14" s="31"/>
      <c r="P14" s="45"/>
      <c r="Q14" s="31"/>
      <c r="R14" s="31"/>
      <c r="S14" s="54"/>
      <c r="T14" s="31"/>
      <c r="U14" s="45"/>
      <c r="V14" s="31"/>
    </row>
    <row r="15" spans="1:22" s="1" customFormat="1" ht="15" customHeight="1" x14ac:dyDescent="0.2">
      <c r="A15" s="31"/>
      <c r="B15" s="57"/>
      <c r="C15" s="57"/>
      <c r="D15" s="57"/>
      <c r="E15" s="45"/>
      <c r="F15" s="31"/>
      <c r="G15" s="31"/>
      <c r="H15" s="31"/>
      <c r="I15" s="31"/>
      <c r="J15" s="31"/>
      <c r="K15" s="31"/>
      <c r="L15" s="33"/>
      <c r="M15" s="31"/>
      <c r="N15" s="31"/>
      <c r="O15" s="31"/>
      <c r="P15" s="45"/>
      <c r="Q15" s="31"/>
      <c r="R15" s="31"/>
      <c r="S15" s="54"/>
      <c r="T15" s="31"/>
      <c r="U15" s="45"/>
      <c r="V15" s="31"/>
    </row>
    <row r="16" spans="1:22" s="1" customFormat="1" ht="15" customHeight="1" x14ac:dyDescent="0.2">
      <c r="A16" s="31"/>
      <c r="B16" s="57"/>
      <c r="C16" s="57"/>
      <c r="D16" s="57"/>
      <c r="E16" s="45"/>
      <c r="F16" s="31"/>
      <c r="G16" s="31"/>
      <c r="H16" s="31"/>
      <c r="I16" s="31"/>
      <c r="J16" s="31"/>
      <c r="K16" s="31"/>
      <c r="L16" s="33"/>
      <c r="M16" s="31"/>
      <c r="N16" s="31"/>
      <c r="O16" s="31"/>
      <c r="P16" s="45"/>
      <c r="Q16" s="31"/>
      <c r="R16" s="31"/>
      <c r="S16" s="54"/>
      <c r="T16" s="31"/>
      <c r="U16" s="45"/>
      <c r="V16" s="31"/>
    </row>
    <row r="17" spans="1:22" s="1" customFormat="1" ht="15" customHeight="1" x14ac:dyDescent="0.2">
      <c r="A17" s="31"/>
      <c r="B17" s="57"/>
      <c r="C17" s="57"/>
      <c r="D17" s="57"/>
      <c r="E17" s="46"/>
      <c r="F17" s="31"/>
      <c r="G17" s="31"/>
      <c r="H17" s="31"/>
      <c r="I17" s="31"/>
      <c r="J17" s="31"/>
      <c r="K17" s="31"/>
      <c r="L17" s="34"/>
      <c r="M17" s="31"/>
      <c r="N17" s="31"/>
      <c r="O17" s="31"/>
      <c r="P17" s="46"/>
      <c r="Q17" s="31"/>
      <c r="R17" s="31"/>
      <c r="S17" s="54"/>
      <c r="T17" s="31"/>
      <c r="U17" s="46"/>
      <c r="V17" s="31"/>
    </row>
    <row r="18" spans="1:22" s="4" customFormat="1" x14ac:dyDescent="0.2">
      <c r="A18" s="2"/>
      <c r="B18" s="41"/>
      <c r="C18" s="42"/>
      <c r="D18" s="43"/>
      <c r="E18" s="3">
        <v>1</v>
      </c>
      <c r="F18" s="2">
        <v>2</v>
      </c>
      <c r="G18" s="3">
        <v>3</v>
      </c>
      <c r="H18" s="2">
        <v>4</v>
      </c>
      <c r="I18" s="3">
        <v>5</v>
      </c>
      <c r="J18" s="2">
        <v>6</v>
      </c>
      <c r="K18" s="3">
        <v>7</v>
      </c>
      <c r="L18" s="3">
        <v>8</v>
      </c>
      <c r="M18" s="3">
        <v>9</v>
      </c>
      <c r="N18" s="3">
        <v>10</v>
      </c>
      <c r="O18" s="3">
        <v>11</v>
      </c>
      <c r="P18" s="3">
        <v>12</v>
      </c>
      <c r="Q18" s="3">
        <v>13</v>
      </c>
      <c r="R18" s="3">
        <v>14</v>
      </c>
      <c r="S18" s="3">
        <v>15</v>
      </c>
      <c r="T18" s="3">
        <v>16</v>
      </c>
      <c r="U18" s="3">
        <v>17</v>
      </c>
      <c r="V18" s="3">
        <v>18</v>
      </c>
    </row>
    <row r="19" spans="1:22" s="1" customFormat="1" ht="51.75" customHeight="1" x14ac:dyDescent="0.2">
      <c r="A19" s="5">
        <v>1</v>
      </c>
      <c r="B19" s="35" t="s">
        <v>5</v>
      </c>
      <c r="C19" s="36"/>
      <c r="D19" s="37"/>
      <c r="E19" s="6">
        <f>Ա.Դանիելյան!E19+'Ռ. Բունիաթյան'!E19+Ս.Հովսեփյան!E19+Ս.Թադևոսյան!E19</f>
        <v>461</v>
      </c>
      <c r="F19" s="6">
        <f>Ա.Դանիելյան!F19+'Ռ. Բունիաթյան'!F19+Ս.Հովսեփյան!F19+Ս.Թադևոսյան!F19</f>
        <v>96</v>
      </c>
      <c r="G19" s="6">
        <f>Ա.Դանիելյան!G19+'Ռ. Բունիաթյան'!G19+Ս.Հովսեփյան!G19+Ս.Թադևոսյան!G19</f>
        <v>93</v>
      </c>
      <c r="H19" s="6">
        <f>Ա.Դանիելյան!H19+'Ռ. Բունիաթյան'!H19+Ս.Հովսեփյան!H19+Ս.Թադևոսյան!H19</f>
        <v>3</v>
      </c>
      <c r="I19" s="6">
        <f>Ա.Դանիելյան!I19+'Ռ. Բունիաթյան'!I19+Ս.Հովսեփյան!I19+Ս.Թադևոսյան!I19</f>
        <v>0</v>
      </c>
      <c r="J19" s="6">
        <f>Ա.Դանիելյան!J19+'Ռ. Բունիաթյան'!J19+Ս.Հովսեփյան!J19+Ս.Թադևոսյան!J19</f>
        <v>18</v>
      </c>
      <c r="K19" s="6">
        <f>Ա.Դանիելյան!K19+'Ռ. Բունիաթյան'!K19+Ս.Հովսեփյան!K19+Ս.Թադևոսյան!K19</f>
        <v>78</v>
      </c>
      <c r="L19" s="6">
        <f>Ա.Դանիելյան!L19+'Ռ. Բունիաթյան'!L19+Ս.Հովսեփյան!L19+Ս.Թադևոսյան!L19</f>
        <v>0</v>
      </c>
      <c r="M19" s="6">
        <f>Ա.Դանիելյան!M19+'Ռ. Բունիաթյան'!M19+Ս.Հովսեփյան!M19+Ս.Թադևոսյան!M19</f>
        <v>56</v>
      </c>
      <c r="N19" s="6">
        <f>Ա.Դանիելյան!N19+'Ռ. Բունիաթյան'!N19+Ս.Հովսեփյան!N19+Ս.Թադևոսյան!N19</f>
        <v>10</v>
      </c>
      <c r="O19" s="6">
        <f>Ա.Դանիելյան!O19+'Ռ. Բունիաթյան'!O19+Ս.Հովսեփյան!O19+Ս.Թադևոսյան!O19</f>
        <v>0</v>
      </c>
      <c r="P19" s="6">
        <f>Ա.Դանիելյան!P19+'Ռ. Բունիաթյան'!P19+Ս.Հովսեփյան!P19+Ս.Թադևոսյան!P19</f>
        <v>12</v>
      </c>
      <c r="Q19" s="6">
        <f>Ա.Դանիելյան!Q19+'Ռ. Բունիաթյան'!Q19+Ս.Հովսեփյան!Q19+Ս.Թադևոսյան!Q19</f>
        <v>0</v>
      </c>
      <c r="R19" s="6">
        <f>Ա.Դանիելյան!R19+'Ռ. Բունիաթյան'!R19+Ս.Հովսեփյան!R19+Ս.Թադևոսյան!R19</f>
        <v>0</v>
      </c>
      <c r="S19" s="6">
        <f>Ա.Դանիելյան!S19+'Ռ. Բունիաթյան'!S19+Ս.Հովսեփյան!S19+Ս.Թադևոսյան!S19</f>
        <v>0</v>
      </c>
      <c r="T19" s="6">
        <f>Ա.Դանիելյան!T19+'Ռ. Բունիաթյան'!T19+Ս.Հովսեփյան!T19+Ս.Թադևոսյան!T19</f>
        <v>121</v>
      </c>
      <c r="U19" s="6">
        <f>Ա.Դանիելյան!U19+'Ռ. Բունիաթյան'!U19+Ս.Հովսեփյան!U19+Ս.Թադևոսյան!U19</f>
        <v>418</v>
      </c>
      <c r="V19" s="6">
        <f>Ա.Դանիելյան!V19+'Ռ. Բունիաթյան'!V19+Ս.Հովսեփյան!V19+Ս.Թադևոսյան!V19</f>
        <v>48</v>
      </c>
    </row>
    <row r="20" spans="1:22" s="8" customFormat="1" ht="59.25" customHeight="1" x14ac:dyDescent="0.25">
      <c r="A20" s="7" t="s">
        <v>4</v>
      </c>
      <c r="B20" s="35" t="s">
        <v>3</v>
      </c>
      <c r="C20" s="36"/>
      <c r="D20" s="37"/>
      <c r="E20" s="6">
        <f>Ա.Դանիելյան!E20+'Ռ. Բունիաթյան'!E20+Ս.Հովսեփյան!E20+Ս.Թադևոսյան!E20</f>
        <v>77</v>
      </c>
      <c r="F20" s="6">
        <f>Ա.Դանիելյան!F20+'Ռ. Բունիաթյան'!F20+Ս.Հովսեփյան!F20+Ս.Թադևոսյան!F20</f>
        <v>24</v>
      </c>
      <c r="G20" s="6">
        <f>Ա.Դանիելյան!G20+'Ռ. Բունիաթյան'!G20+Ս.Հովսեփյան!G20+Ս.Թադևոսյան!G20</f>
        <v>20</v>
      </c>
      <c r="H20" s="6">
        <f>Ա.Դանիելյան!H20+'Ռ. Բունիաթյան'!H20+Ս.Հովսեփյան!H20+Ս.Թադևոսյան!H20</f>
        <v>4</v>
      </c>
      <c r="I20" s="6">
        <f>Ա.Դանիելյան!I20+'Ռ. Բունիաթյան'!I20+Ս.Հովսեփյան!I20+Ս.Թադևոսյան!I20</f>
        <v>0</v>
      </c>
      <c r="J20" s="6">
        <f>Ա.Դանիելյան!J20+'Ռ. Բունիաթյան'!J20+Ս.Հովսեփյան!J20+Ս.Թադևոսյան!J20</f>
        <v>0</v>
      </c>
      <c r="K20" s="6">
        <f>Ա.Դանիելյան!K20+'Ռ. Բունիաթյան'!K20+Ս.Հովսեփյան!K20+Ս.Թադևոսյան!K20</f>
        <v>24</v>
      </c>
      <c r="L20" s="6">
        <f>Ա.Դանիելյան!L20+'Ռ. Բունիաթյան'!L20+Ս.Հովսեփյան!L20+Ս.Թադևոսյան!L20</f>
        <v>0</v>
      </c>
      <c r="M20" s="6">
        <f>Ա.Դանիելյան!M20+'Ռ. Բունիաթյան'!M20+Ս.Հովսեփյան!M20+Ս.Թադևոսյան!M20</f>
        <v>18</v>
      </c>
      <c r="N20" s="6">
        <f>Ա.Դանիելյան!N20+'Ռ. Բունիաթյան'!N20+Ս.Հովսեփյան!N20+Ս.Թադևոսյան!N20</f>
        <v>3</v>
      </c>
      <c r="O20" s="6">
        <f>Ա.Դանիելյան!O20+'Ռ. Բունիաթյան'!O20+Ս.Հովսեփյան!O20+Ս.Թադևոսյան!O20</f>
        <v>0</v>
      </c>
      <c r="P20" s="6">
        <f>Ա.Դանիելյան!P20+'Ռ. Բունիաթյան'!P20+Ս.Հովսեփյան!P20+Ս.Թադևոսյան!P20</f>
        <v>3</v>
      </c>
      <c r="Q20" s="6">
        <f>Ա.Դանիելյան!Q20+'Ռ. Բունիաթյան'!Q20+Ս.Հովսեփյան!Q20+Ս.Թադևոսյան!Q20</f>
        <v>0</v>
      </c>
      <c r="R20" s="6">
        <f>Ա.Դանիելյան!R20+'Ռ. Բունիաթյան'!R20+Ս.Հովսեփյան!R20+Ս.Թադևոսյան!R20</f>
        <v>0</v>
      </c>
      <c r="S20" s="6">
        <f>Ա.Դանիելյան!S20+'Ռ. Բունիաթյան'!S20+Ս.Հովսեփյան!S20+Ս.Թադևոսյան!S20</f>
        <v>0</v>
      </c>
      <c r="T20" s="6">
        <f>Ա.Դանիելյան!T20+'Ռ. Բունիաթյան'!T20+Ս.Հովսեփյան!T20+Ս.Թադևոսյան!T20</f>
        <v>16</v>
      </c>
      <c r="U20" s="6">
        <f>Ա.Դանիելյան!U20+'Ռ. Բունիաթյան'!U20+Ս.Հովսեփյան!U20+Ս.Թադևոսյան!U20</f>
        <v>85</v>
      </c>
      <c r="V20" s="6">
        <f>Ա.Դանիելյան!V20+'Ռ. Բունիաթյան'!V20+Ս.Հովսեփյան!V20+Ս.Թադևոսյան!V20</f>
        <v>2</v>
      </c>
    </row>
    <row r="21" spans="1:22" s="9" customFormat="1" ht="63.75" customHeight="1" x14ac:dyDescent="0.25">
      <c r="A21" s="7" t="s">
        <v>2</v>
      </c>
      <c r="B21" s="35" t="s">
        <v>1</v>
      </c>
      <c r="C21" s="36"/>
      <c r="D21" s="37"/>
      <c r="E21" s="6">
        <f>Ա.Դանիելյան!E21+'Ռ. Բունիաթյան'!E21+Ս.Հովսեփյան!E21+Ս.Թադևոսյան!E21</f>
        <v>215</v>
      </c>
      <c r="F21" s="6">
        <f>Ա.Դանիելյան!F21+'Ռ. Բունիաթյան'!F21+Ս.Հովսեփյան!F21+Ս.Թադևոսյան!F21</f>
        <v>113</v>
      </c>
      <c r="G21" s="6">
        <f>Ա.Դանիելյան!G21+'Ռ. Բունիաթյան'!G21+Ս.Հովսեփյան!G21+Ս.Թադևոսյան!G21</f>
        <v>70</v>
      </c>
      <c r="H21" s="6">
        <f>Ա.Դանիելյան!H21+'Ռ. Բունիաթյան'!H21+Ս.Հովսեփյան!H21+Ս.Թադևոսյան!H21</f>
        <v>43</v>
      </c>
      <c r="I21" s="6">
        <f>Ա.Դանիելյան!I21+'Ռ. Բունիաթյան'!I21+Ս.Հովսեփյան!I21+Ս.Թադևոսյան!I21</f>
        <v>1</v>
      </c>
      <c r="J21" s="6">
        <f>Ա.Դանիելյան!J21+'Ռ. Բունիաթյան'!J21+Ս.Հովսեփյան!J21+Ս.Թադևոսյան!J21</f>
        <v>39</v>
      </c>
      <c r="K21" s="6">
        <f>Ա.Դանիելյան!K21+'Ռ. Բունիաթյան'!K21+Ս.Հովսեփյան!K21+Ս.Թադևոսյան!K21</f>
        <v>73</v>
      </c>
      <c r="L21" s="6">
        <f>Ա.Դանիելյան!L21+'Ռ. Բունիաթյան'!L21+Ս.Հովսեփյան!L21+Ս.Թադևոսյան!L21</f>
        <v>0</v>
      </c>
      <c r="M21" s="6">
        <f>Ա.Դանիելյան!M21+'Ռ. Բունիաթյան'!M21+Ս.Հովսեփյան!M21+Ս.Թադևոսյան!M21</f>
        <v>45</v>
      </c>
      <c r="N21" s="6">
        <f>Ա.Դանիելյան!N21+'Ռ. Բունիաթյան'!N21+Ս.Հովսեփյան!N21+Ս.Թադևոսյան!N21</f>
        <v>5</v>
      </c>
      <c r="O21" s="6">
        <f>Ա.Դանիելյան!O21+'Ռ. Բունիաթյան'!O21+Ս.Հովսեփյան!O21+Ս.Թադևոսյան!O21</f>
        <v>0</v>
      </c>
      <c r="P21" s="6">
        <f>Ա.Դանիելյան!P21+'Ռ. Բունիաթյան'!P21+Ս.Հովսեփյան!P21+Ս.Թադևոսյան!P21</f>
        <v>23</v>
      </c>
      <c r="Q21" s="6">
        <f>Ա.Դանիելյան!Q21+'Ռ. Բունիաթյան'!Q21+Ս.Հովսեփյան!Q21+Ս.Թադևոսյան!Q21</f>
        <v>0</v>
      </c>
      <c r="R21" s="6">
        <f>Ա.Դանիելյան!R21+'Ռ. Բունիաթյան'!R21+Ս.Հովսեփյան!R21+Ս.Թադևոսյան!R21</f>
        <v>0</v>
      </c>
      <c r="S21" s="6">
        <f>Ա.Դանիելյան!S21+'Ռ. Բունիաթյան'!S21+Ս.Հովսեփյան!S21+Ս.Թադևոսյան!S21</f>
        <v>0</v>
      </c>
      <c r="T21" s="6">
        <f>Ա.Դանիելյան!T21+'Ռ. Բունիաթյան'!T21+Ս.Հովսեփյան!T21+Ս.Թադևոսյան!T21</f>
        <v>67</v>
      </c>
      <c r="U21" s="6">
        <f>Ա.Դանիելյան!U21+'Ռ. Բունիաթյան'!U21+Ս.Հովսեփյան!U21+Ս.Թադևոսյան!U21</f>
        <v>221</v>
      </c>
      <c r="V21" s="6">
        <f>Ա.Դանիելյան!V21+'Ռ. Բունիաթյան'!V21+Ս.Հովսեփյան!V21+Ս.Թադևոսյան!V21</f>
        <v>11</v>
      </c>
    </row>
    <row r="22" spans="1:22" ht="18" x14ac:dyDescent="0.2">
      <c r="A22" s="10">
        <v>4</v>
      </c>
      <c r="B22" s="38" t="s">
        <v>0</v>
      </c>
      <c r="C22" s="38"/>
      <c r="D22" s="38"/>
      <c r="E22" s="6">
        <f>Ա.Դանիելյան!E22+'Ռ. Բունիաթյան'!E22+Ս.Հովսեփյան!E22+Ս.Թադևոսյան!E22</f>
        <v>753</v>
      </c>
      <c r="F22" s="6">
        <f>Ա.Դանիելյան!F22+'Ռ. Բունիաթյան'!F22+Ս.Հովսեփյան!F22+Ս.Թադևոսյան!F22</f>
        <v>233</v>
      </c>
      <c r="G22" s="6">
        <f>Ա.Դանիելյան!G22+'Ռ. Բունիաթյան'!G22+Ս.Հովսեփյան!G22+Ս.Թադևոսյան!G22</f>
        <v>183</v>
      </c>
      <c r="H22" s="6">
        <f>Ա.Դանիելյան!H22+'Ռ. Բունիաթյան'!H22+Ս.Հովսեփյան!H22+Ս.Թադևոսյան!H22</f>
        <v>50</v>
      </c>
      <c r="I22" s="6">
        <f>Ա.Դանիելյան!I22+'Ռ. Բունիաթյան'!I22+Ս.Հովսեփյան!I22+Ս.Թադևոսյան!I22</f>
        <v>1</v>
      </c>
      <c r="J22" s="6">
        <f>Ա.Դանիելյան!J22+'Ռ. Բունիաթյան'!J22+Ս.Հովսեփյան!J22+Ս.Թադևոսյան!J22</f>
        <v>57</v>
      </c>
      <c r="K22" s="6">
        <f>Ա.Դանիելյան!K22+'Ռ. Բունիաթյան'!K22+Ս.Հովսեփյան!K22+Ս.Թադևոսյան!K22</f>
        <v>175</v>
      </c>
      <c r="L22" s="6">
        <f>Ա.Դանիելյան!L22+'Ռ. Բունիաթյան'!L22+Ս.Հովսեփյան!L22+Ս.Թադևոսյան!L22</f>
        <v>0</v>
      </c>
      <c r="M22" s="6">
        <f>Ա.Դանիելյան!M22+'Ռ. Բունիաթյան'!M22+Ս.Հովսեփյան!M22+Ս.Թադևոսյան!M22</f>
        <v>119</v>
      </c>
      <c r="N22" s="6">
        <f>Ա.Դանիելյան!N22+'Ռ. Բունիաթյան'!N22+Ս.Հովսեփյան!N22+Ս.Թադևոսյան!N22</f>
        <v>18</v>
      </c>
      <c r="O22" s="6">
        <f>Ա.Դանիելյան!O22+'Ռ. Բունիաթյան'!O22+Ս.Հովսեփյան!O22+Ս.Թադևոսյան!O22</f>
        <v>0</v>
      </c>
      <c r="P22" s="6">
        <f>Ա.Դանիելյան!P22+'Ռ. Բունիաթյան'!P22+Ս.Հովսեփյան!P22+Ս.Թադևոսյան!P22</f>
        <v>38</v>
      </c>
      <c r="Q22" s="6">
        <f>Ա.Դանիելյան!Q22+'Ռ. Բունիաթյան'!Q22+Ս.Հովսեփյան!Q22+Ս.Թադևոսյան!Q22</f>
        <v>0</v>
      </c>
      <c r="R22" s="6">
        <f>Ա.Դանիելյան!R22+'Ռ. Բունիաթյան'!R22+Ս.Հովսեփյան!R22+Ս.Թադևոսյան!R22</f>
        <v>0</v>
      </c>
      <c r="S22" s="6">
        <f>Ա.Դանիելյան!S22+'Ռ. Բունիաթյան'!S22+Ս.Հովսեփյան!S22+Ս.Թադևոսյան!S22</f>
        <v>0</v>
      </c>
      <c r="T22" s="6">
        <f>Ա.Դանիելյան!T22+'Ռ. Բունիաթյան'!T22+Ս.Հովսեփյան!T22+Ս.Թադևոսյան!T22</f>
        <v>204</v>
      </c>
      <c r="U22" s="6">
        <f>Ա.Դանիելյան!U22+'Ռ. Բունիաթյան'!U22+Ս.Հովսեփյան!U22+Ս.Թադևոսյան!U22</f>
        <v>724</v>
      </c>
      <c r="V22" s="6">
        <f>Ա.Դանիելյան!V22+'Ռ. Բունիաթյան'!V22+Ս.Հովսեփյան!V22+Ս.Թադևոսյան!V22</f>
        <v>61</v>
      </c>
    </row>
    <row r="23" spans="1:22" x14ac:dyDescent="0.2"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</row>
    <row r="24" spans="1:22" x14ac:dyDescent="0.2"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</row>
  </sheetData>
  <mergeCells count="35">
    <mergeCell ref="A1:V1"/>
    <mergeCell ref="A2:V2"/>
    <mergeCell ref="A4:A17"/>
    <mergeCell ref="B4:D17"/>
    <mergeCell ref="E4:E17"/>
    <mergeCell ref="F4:K5"/>
    <mergeCell ref="A3:G3"/>
    <mergeCell ref="H3:V3"/>
    <mergeCell ref="T4:T17"/>
    <mergeCell ref="I6:K7"/>
    <mergeCell ref="B19:D19"/>
    <mergeCell ref="P6:P17"/>
    <mergeCell ref="Q6:Q17"/>
    <mergeCell ref="R6:R17"/>
    <mergeCell ref="S6:S17"/>
    <mergeCell ref="I8:I17"/>
    <mergeCell ref="K8:K17"/>
    <mergeCell ref="N6:N17"/>
    <mergeCell ref="F6:F17"/>
    <mergeCell ref="G6:G17"/>
    <mergeCell ref="Q4:S5"/>
    <mergeCell ref="O6:O17"/>
    <mergeCell ref="J8:J17"/>
    <mergeCell ref="M4:P5"/>
    <mergeCell ref="H6:H17"/>
    <mergeCell ref="M6:M17"/>
    <mergeCell ref="L4:L17"/>
    <mergeCell ref="B21:D21"/>
    <mergeCell ref="B22:D22"/>
    <mergeCell ref="B23:V23"/>
    <mergeCell ref="B24:V24"/>
    <mergeCell ref="B20:D20"/>
    <mergeCell ref="B18:D18"/>
    <mergeCell ref="U4:U17"/>
    <mergeCell ref="V4:V1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V32"/>
  <sheetViews>
    <sheetView zoomScale="85" zoomScaleNormal="90" workbookViewId="0">
      <selection activeCell="B4" sqref="B4:D17"/>
    </sheetView>
  </sheetViews>
  <sheetFormatPr defaultRowHeight="15" x14ac:dyDescent="0.2"/>
  <cols>
    <col min="1" max="1" width="9.140625" style="25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16384" width="9.140625" style="25"/>
  </cols>
  <sheetData>
    <row r="1" spans="1:22" s="12" customFormat="1" ht="18.75" customHeight="1" x14ac:dyDescent="0.2">
      <c r="A1" s="56" t="s">
        <v>27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</row>
    <row r="2" spans="1:22" s="12" customFormat="1" ht="19.5" customHeight="1" x14ac:dyDescent="0.2">
      <c r="A2" s="56" t="s">
        <v>29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</row>
    <row r="3" spans="1:22" s="12" customFormat="1" ht="18.75" customHeight="1" x14ac:dyDescent="0.2">
      <c r="A3" s="77" t="s">
        <v>32</v>
      </c>
      <c r="B3" s="77"/>
      <c r="C3" s="77"/>
      <c r="D3" s="77"/>
      <c r="E3" s="77"/>
      <c r="F3" s="77"/>
      <c r="G3" s="77"/>
      <c r="H3" s="78" t="s">
        <v>40</v>
      </c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</row>
    <row r="4" spans="1:22" s="12" customFormat="1" ht="41.25" customHeight="1" x14ac:dyDescent="0.2">
      <c r="A4" s="60" t="s">
        <v>26</v>
      </c>
      <c r="B4" s="57"/>
      <c r="C4" s="57"/>
      <c r="D4" s="57"/>
      <c r="E4" s="32" t="s">
        <v>25</v>
      </c>
      <c r="F4" s="57" t="s">
        <v>24</v>
      </c>
      <c r="G4" s="57"/>
      <c r="H4" s="57"/>
      <c r="I4" s="57"/>
      <c r="J4" s="57"/>
      <c r="K4" s="57"/>
      <c r="L4" s="32" t="s">
        <v>28</v>
      </c>
      <c r="M4" s="70" t="s">
        <v>23</v>
      </c>
      <c r="N4" s="71"/>
      <c r="O4" s="71"/>
      <c r="P4" s="72"/>
      <c r="Q4" s="57" t="s">
        <v>22</v>
      </c>
      <c r="R4" s="57"/>
      <c r="S4" s="57"/>
      <c r="T4" s="60" t="s">
        <v>21</v>
      </c>
      <c r="U4" s="32" t="s">
        <v>20</v>
      </c>
      <c r="V4" s="60" t="s">
        <v>19</v>
      </c>
    </row>
    <row r="5" spans="1:22" s="12" customFormat="1" ht="53.25" customHeight="1" x14ac:dyDescent="0.2">
      <c r="A5" s="60"/>
      <c r="B5" s="57"/>
      <c r="C5" s="57"/>
      <c r="D5" s="57"/>
      <c r="E5" s="33"/>
      <c r="F5" s="57"/>
      <c r="G5" s="57"/>
      <c r="H5" s="57"/>
      <c r="I5" s="57"/>
      <c r="J5" s="57"/>
      <c r="K5" s="57"/>
      <c r="L5" s="33"/>
      <c r="M5" s="73"/>
      <c r="N5" s="74"/>
      <c r="O5" s="74"/>
      <c r="P5" s="75"/>
      <c r="Q5" s="57"/>
      <c r="R5" s="57"/>
      <c r="S5" s="57"/>
      <c r="T5" s="60"/>
      <c r="U5" s="33"/>
      <c r="V5" s="60"/>
    </row>
    <row r="6" spans="1:22" s="12" customFormat="1" ht="33.75" customHeight="1" x14ac:dyDescent="0.2">
      <c r="A6" s="60"/>
      <c r="B6" s="57"/>
      <c r="C6" s="57"/>
      <c r="D6" s="57"/>
      <c r="E6" s="33"/>
      <c r="F6" s="60" t="s">
        <v>11</v>
      </c>
      <c r="G6" s="60" t="s">
        <v>18</v>
      </c>
      <c r="H6" s="60" t="s">
        <v>17</v>
      </c>
      <c r="I6" s="57" t="s">
        <v>16</v>
      </c>
      <c r="J6" s="57"/>
      <c r="K6" s="57"/>
      <c r="L6" s="33"/>
      <c r="M6" s="60" t="s">
        <v>15</v>
      </c>
      <c r="N6" s="60" t="s">
        <v>14</v>
      </c>
      <c r="O6" s="60" t="s">
        <v>13</v>
      </c>
      <c r="P6" s="32" t="s">
        <v>12</v>
      </c>
      <c r="Q6" s="60" t="s">
        <v>11</v>
      </c>
      <c r="R6" s="60" t="s">
        <v>10</v>
      </c>
      <c r="S6" s="76" t="s">
        <v>9</v>
      </c>
      <c r="T6" s="60"/>
      <c r="U6" s="33"/>
      <c r="V6" s="60"/>
    </row>
    <row r="7" spans="1:22" s="12" customFormat="1" ht="18.75" customHeight="1" x14ac:dyDescent="0.2">
      <c r="A7" s="60"/>
      <c r="B7" s="57"/>
      <c r="C7" s="57"/>
      <c r="D7" s="57"/>
      <c r="E7" s="33"/>
      <c r="F7" s="60"/>
      <c r="G7" s="60"/>
      <c r="H7" s="60"/>
      <c r="I7" s="57"/>
      <c r="J7" s="57"/>
      <c r="K7" s="57"/>
      <c r="L7" s="33"/>
      <c r="M7" s="60"/>
      <c r="N7" s="60"/>
      <c r="O7" s="60"/>
      <c r="P7" s="33"/>
      <c r="Q7" s="60"/>
      <c r="R7" s="60"/>
      <c r="S7" s="76"/>
      <c r="T7" s="60"/>
      <c r="U7" s="33"/>
      <c r="V7" s="60"/>
    </row>
    <row r="8" spans="1:22" s="12" customFormat="1" ht="30" customHeight="1" x14ac:dyDescent="0.2">
      <c r="A8" s="60"/>
      <c r="B8" s="57"/>
      <c r="C8" s="57"/>
      <c r="D8" s="57"/>
      <c r="E8" s="33"/>
      <c r="F8" s="60"/>
      <c r="G8" s="60"/>
      <c r="H8" s="60"/>
      <c r="I8" s="60" t="s">
        <v>8</v>
      </c>
      <c r="J8" s="60" t="s">
        <v>7</v>
      </c>
      <c r="K8" s="60" t="s">
        <v>6</v>
      </c>
      <c r="L8" s="33"/>
      <c r="M8" s="60"/>
      <c r="N8" s="60"/>
      <c r="O8" s="60"/>
      <c r="P8" s="33"/>
      <c r="Q8" s="60"/>
      <c r="R8" s="60"/>
      <c r="S8" s="76"/>
      <c r="T8" s="60"/>
      <c r="U8" s="33"/>
      <c r="V8" s="60"/>
    </row>
    <row r="9" spans="1:22" s="12" customFormat="1" ht="15" customHeight="1" x14ac:dyDescent="0.2">
      <c r="A9" s="60"/>
      <c r="B9" s="57"/>
      <c r="C9" s="57"/>
      <c r="D9" s="57"/>
      <c r="E9" s="33"/>
      <c r="F9" s="60"/>
      <c r="G9" s="60"/>
      <c r="H9" s="60"/>
      <c r="I9" s="60"/>
      <c r="J9" s="60"/>
      <c r="K9" s="60"/>
      <c r="L9" s="33"/>
      <c r="M9" s="60"/>
      <c r="N9" s="60"/>
      <c r="O9" s="60"/>
      <c r="P9" s="33"/>
      <c r="Q9" s="60"/>
      <c r="R9" s="60"/>
      <c r="S9" s="76"/>
      <c r="T9" s="60"/>
      <c r="U9" s="33"/>
      <c r="V9" s="60"/>
    </row>
    <row r="10" spans="1:22" s="12" customFormat="1" ht="15" customHeight="1" x14ac:dyDescent="0.2">
      <c r="A10" s="60"/>
      <c r="B10" s="57"/>
      <c r="C10" s="57"/>
      <c r="D10" s="57"/>
      <c r="E10" s="33"/>
      <c r="F10" s="60"/>
      <c r="G10" s="60"/>
      <c r="H10" s="60"/>
      <c r="I10" s="60"/>
      <c r="J10" s="60"/>
      <c r="K10" s="60"/>
      <c r="L10" s="33"/>
      <c r="M10" s="60"/>
      <c r="N10" s="60"/>
      <c r="O10" s="60"/>
      <c r="P10" s="33"/>
      <c r="Q10" s="60"/>
      <c r="R10" s="60"/>
      <c r="S10" s="76"/>
      <c r="T10" s="60"/>
      <c r="U10" s="33"/>
      <c r="V10" s="60"/>
    </row>
    <row r="11" spans="1:22" s="12" customFormat="1" ht="15" customHeight="1" x14ac:dyDescent="0.2">
      <c r="A11" s="60"/>
      <c r="B11" s="57"/>
      <c r="C11" s="57"/>
      <c r="D11" s="57"/>
      <c r="E11" s="33"/>
      <c r="F11" s="60"/>
      <c r="G11" s="60"/>
      <c r="H11" s="60"/>
      <c r="I11" s="60"/>
      <c r="J11" s="60"/>
      <c r="K11" s="60"/>
      <c r="L11" s="33"/>
      <c r="M11" s="60"/>
      <c r="N11" s="60"/>
      <c r="O11" s="60"/>
      <c r="P11" s="33"/>
      <c r="Q11" s="60"/>
      <c r="R11" s="60"/>
      <c r="S11" s="76"/>
      <c r="T11" s="60"/>
      <c r="U11" s="33"/>
      <c r="V11" s="60"/>
    </row>
    <row r="12" spans="1:22" s="12" customFormat="1" ht="15" customHeight="1" x14ac:dyDescent="0.2">
      <c r="A12" s="60"/>
      <c r="B12" s="57"/>
      <c r="C12" s="57"/>
      <c r="D12" s="57"/>
      <c r="E12" s="33"/>
      <c r="F12" s="60"/>
      <c r="G12" s="60"/>
      <c r="H12" s="60"/>
      <c r="I12" s="60"/>
      <c r="J12" s="60"/>
      <c r="K12" s="60"/>
      <c r="L12" s="33"/>
      <c r="M12" s="60"/>
      <c r="N12" s="60"/>
      <c r="O12" s="60"/>
      <c r="P12" s="33"/>
      <c r="Q12" s="60"/>
      <c r="R12" s="60"/>
      <c r="S12" s="76"/>
      <c r="T12" s="60"/>
      <c r="U12" s="33"/>
      <c r="V12" s="60"/>
    </row>
    <row r="13" spans="1:22" s="12" customFormat="1" ht="15" customHeight="1" x14ac:dyDescent="0.2">
      <c r="A13" s="60"/>
      <c r="B13" s="57"/>
      <c r="C13" s="57"/>
      <c r="D13" s="57"/>
      <c r="E13" s="33"/>
      <c r="F13" s="60"/>
      <c r="G13" s="60"/>
      <c r="H13" s="60"/>
      <c r="I13" s="60"/>
      <c r="J13" s="60"/>
      <c r="K13" s="60"/>
      <c r="L13" s="33"/>
      <c r="M13" s="60"/>
      <c r="N13" s="60"/>
      <c r="O13" s="60"/>
      <c r="P13" s="33"/>
      <c r="Q13" s="60"/>
      <c r="R13" s="60"/>
      <c r="S13" s="76"/>
      <c r="T13" s="60"/>
      <c r="U13" s="33"/>
      <c r="V13" s="60"/>
    </row>
    <row r="14" spans="1:22" s="12" customFormat="1" ht="15" customHeight="1" x14ac:dyDescent="0.2">
      <c r="A14" s="60"/>
      <c r="B14" s="57"/>
      <c r="C14" s="57"/>
      <c r="D14" s="57"/>
      <c r="E14" s="33"/>
      <c r="F14" s="60"/>
      <c r="G14" s="60"/>
      <c r="H14" s="60"/>
      <c r="I14" s="60"/>
      <c r="J14" s="60"/>
      <c r="K14" s="60"/>
      <c r="L14" s="33"/>
      <c r="M14" s="60"/>
      <c r="N14" s="60"/>
      <c r="O14" s="60"/>
      <c r="P14" s="33"/>
      <c r="Q14" s="60"/>
      <c r="R14" s="60"/>
      <c r="S14" s="76"/>
      <c r="T14" s="60"/>
      <c r="U14" s="33"/>
      <c r="V14" s="60"/>
    </row>
    <row r="15" spans="1:22" s="12" customFormat="1" ht="15" customHeight="1" x14ac:dyDescent="0.2">
      <c r="A15" s="60"/>
      <c r="B15" s="57"/>
      <c r="C15" s="57"/>
      <c r="D15" s="57"/>
      <c r="E15" s="33"/>
      <c r="F15" s="60"/>
      <c r="G15" s="60"/>
      <c r="H15" s="60"/>
      <c r="I15" s="60"/>
      <c r="J15" s="60"/>
      <c r="K15" s="60"/>
      <c r="L15" s="33"/>
      <c r="M15" s="60"/>
      <c r="N15" s="60"/>
      <c r="O15" s="60"/>
      <c r="P15" s="33"/>
      <c r="Q15" s="60"/>
      <c r="R15" s="60"/>
      <c r="S15" s="76"/>
      <c r="T15" s="60"/>
      <c r="U15" s="33"/>
      <c r="V15" s="60"/>
    </row>
    <row r="16" spans="1:22" s="12" customFormat="1" ht="15" customHeight="1" x14ac:dyDescent="0.2">
      <c r="A16" s="60"/>
      <c r="B16" s="57"/>
      <c r="C16" s="57"/>
      <c r="D16" s="57"/>
      <c r="E16" s="33"/>
      <c r="F16" s="60"/>
      <c r="G16" s="60"/>
      <c r="H16" s="60"/>
      <c r="I16" s="60"/>
      <c r="J16" s="60"/>
      <c r="K16" s="60"/>
      <c r="L16" s="33"/>
      <c r="M16" s="60"/>
      <c r="N16" s="60"/>
      <c r="O16" s="60"/>
      <c r="P16" s="33"/>
      <c r="Q16" s="60"/>
      <c r="R16" s="60"/>
      <c r="S16" s="76"/>
      <c r="T16" s="60"/>
      <c r="U16" s="33"/>
      <c r="V16" s="60"/>
    </row>
    <row r="17" spans="1:22" s="12" customFormat="1" ht="15" customHeight="1" x14ac:dyDescent="0.2">
      <c r="A17" s="60"/>
      <c r="B17" s="57"/>
      <c r="C17" s="57"/>
      <c r="D17" s="57"/>
      <c r="E17" s="34"/>
      <c r="F17" s="60"/>
      <c r="G17" s="60"/>
      <c r="H17" s="60"/>
      <c r="I17" s="60"/>
      <c r="J17" s="60"/>
      <c r="K17" s="60"/>
      <c r="L17" s="34"/>
      <c r="M17" s="60"/>
      <c r="N17" s="60"/>
      <c r="O17" s="60"/>
      <c r="P17" s="34"/>
      <c r="Q17" s="60"/>
      <c r="R17" s="60"/>
      <c r="S17" s="76"/>
      <c r="T17" s="60"/>
      <c r="U17" s="34"/>
      <c r="V17" s="60"/>
    </row>
    <row r="18" spans="1:22" s="15" customFormat="1" x14ac:dyDescent="0.2">
      <c r="A18" s="13"/>
      <c r="B18" s="63"/>
      <c r="C18" s="64"/>
      <c r="D18" s="65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14">
        <v>8</v>
      </c>
      <c r="M18" s="14">
        <v>9</v>
      </c>
      <c r="N18" s="14">
        <v>10</v>
      </c>
      <c r="O18" s="14">
        <v>11</v>
      </c>
      <c r="P18" s="14">
        <v>12</v>
      </c>
      <c r="Q18" s="14">
        <v>13</v>
      </c>
      <c r="R18" s="14">
        <v>14</v>
      </c>
      <c r="S18" s="14">
        <v>15</v>
      </c>
      <c r="T18" s="14">
        <v>16</v>
      </c>
      <c r="U18" s="14">
        <v>17</v>
      </c>
      <c r="V18" s="14">
        <v>18</v>
      </c>
    </row>
    <row r="19" spans="1:22" s="12" customFormat="1" ht="51.75" customHeight="1" x14ac:dyDescent="0.2">
      <c r="A19" s="16">
        <v>1</v>
      </c>
      <c r="B19" s="67" t="s">
        <v>5</v>
      </c>
      <c r="C19" s="68"/>
      <c r="D19" s="69"/>
      <c r="E19" s="17">
        <v>87</v>
      </c>
      <c r="F19" s="17">
        <v>49</v>
      </c>
      <c r="G19" s="17">
        <v>46</v>
      </c>
      <c r="H19" s="17">
        <v>3</v>
      </c>
      <c r="I19" s="17"/>
      <c r="J19" s="17">
        <v>16</v>
      </c>
      <c r="K19" s="17">
        <v>33</v>
      </c>
      <c r="L19" s="17"/>
      <c r="M19" s="17">
        <v>23</v>
      </c>
      <c r="N19" s="17"/>
      <c r="O19" s="17"/>
      <c r="P19" s="17">
        <v>10</v>
      </c>
      <c r="Q19" s="17"/>
      <c r="R19" s="17"/>
      <c r="S19" s="17"/>
      <c r="T19" s="17">
        <v>37</v>
      </c>
      <c r="U19" s="17">
        <v>83</v>
      </c>
      <c r="V19" s="17">
        <v>2</v>
      </c>
    </row>
    <row r="20" spans="1:22" s="21" customFormat="1" ht="59.25" customHeight="1" x14ac:dyDescent="0.25">
      <c r="A20" s="18" t="s">
        <v>4</v>
      </c>
      <c r="B20" s="67" t="s">
        <v>3</v>
      </c>
      <c r="C20" s="68"/>
      <c r="D20" s="69"/>
      <c r="E20" s="17">
        <v>22</v>
      </c>
      <c r="F20" s="19">
        <v>4</v>
      </c>
      <c r="G20" s="19">
        <v>3</v>
      </c>
      <c r="H20" s="19">
        <v>1</v>
      </c>
      <c r="I20" s="19"/>
      <c r="J20" s="19"/>
      <c r="K20" s="19">
        <v>4</v>
      </c>
      <c r="L20" s="19"/>
      <c r="M20" s="19">
        <v>2</v>
      </c>
      <c r="N20" s="19"/>
      <c r="O20" s="19"/>
      <c r="P20" s="19">
        <v>2</v>
      </c>
      <c r="Q20" s="19"/>
      <c r="R20" s="19"/>
      <c r="S20" s="19"/>
      <c r="T20" s="19">
        <v>4</v>
      </c>
      <c r="U20" s="17">
        <v>22</v>
      </c>
      <c r="V20" s="20"/>
    </row>
    <row r="21" spans="1:22" s="22" customFormat="1" ht="63.75" customHeight="1" x14ac:dyDescent="0.25">
      <c r="A21" s="18" t="s">
        <v>2</v>
      </c>
      <c r="B21" s="67" t="s">
        <v>1</v>
      </c>
      <c r="C21" s="68"/>
      <c r="D21" s="69"/>
      <c r="E21" s="19">
        <v>44</v>
      </c>
      <c r="F21" s="19">
        <v>63</v>
      </c>
      <c r="G21" s="19">
        <v>46</v>
      </c>
      <c r="H21" s="19">
        <v>17</v>
      </c>
      <c r="I21" s="19"/>
      <c r="J21" s="19">
        <v>27</v>
      </c>
      <c r="K21" s="19">
        <v>36</v>
      </c>
      <c r="L21" s="19"/>
      <c r="M21" s="19">
        <v>17</v>
      </c>
      <c r="N21" s="19"/>
      <c r="O21" s="19"/>
      <c r="P21" s="19">
        <v>19</v>
      </c>
      <c r="Q21" s="19"/>
      <c r="R21" s="19"/>
      <c r="S21" s="19"/>
      <c r="T21" s="19">
        <v>37</v>
      </c>
      <c r="U21" s="19">
        <v>43</v>
      </c>
      <c r="V21" s="20">
        <v>3</v>
      </c>
    </row>
    <row r="22" spans="1:22" x14ac:dyDescent="0.2">
      <c r="A22" s="23">
        <v>4</v>
      </c>
      <c r="B22" s="66" t="s">
        <v>34</v>
      </c>
      <c r="C22" s="66"/>
      <c r="D22" s="66"/>
      <c r="E22" s="24">
        <v>153</v>
      </c>
      <c r="F22" s="24">
        <v>116</v>
      </c>
      <c r="G22" s="24">
        <v>95</v>
      </c>
      <c r="H22" s="24">
        <v>21</v>
      </c>
      <c r="I22" s="24"/>
      <c r="J22" s="24">
        <v>43</v>
      </c>
      <c r="K22" s="24">
        <v>73</v>
      </c>
      <c r="L22" s="24"/>
      <c r="M22" s="24">
        <v>42</v>
      </c>
      <c r="N22" s="24"/>
      <c r="O22" s="24"/>
      <c r="P22" s="24">
        <v>31</v>
      </c>
      <c r="Q22" s="24"/>
      <c r="R22" s="24"/>
      <c r="S22" s="24"/>
      <c r="T22" s="24">
        <v>78</v>
      </c>
      <c r="U22" s="24">
        <v>148</v>
      </c>
      <c r="V22" s="24">
        <v>5</v>
      </c>
    </row>
    <row r="23" spans="1:22" x14ac:dyDescent="0.2">
      <c r="B23" s="61"/>
      <c r="C23" s="61"/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</row>
    <row r="24" spans="1:22" x14ac:dyDescent="0.2">
      <c r="B24" s="62"/>
      <c r="C24" s="62"/>
      <c r="D24" s="62"/>
      <c r="E24" s="62"/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</row>
    <row r="32" spans="1:22" x14ac:dyDescent="0.2">
      <c r="N32" s="25" t="s">
        <v>35</v>
      </c>
    </row>
  </sheetData>
  <sheetProtection sheet="1"/>
  <mergeCells count="35">
    <mergeCell ref="T4:T17"/>
    <mergeCell ref="A1:V1"/>
    <mergeCell ref="A2:V2"/>
    <mergeCell ref="A4:A17"/>
    <mergeCell ref="B4:D17"/>
    <mergeCell ref="E4:E17"/>
    <mergeCell ref="F4:K5"/>
    <mergeCell ref="A3:G3"/>
    <mergeCell ref="H3:V3"/>
    <mergeCell ref="V4:V17"/>
    <mergeCell ref="B19:D19"/>
    <mergeCell ref="P6:P17"/>
    <mergeCell ref="Q6:Q17"/>
    <mergeCell ref="R6:R17"/>
    <mergeCell ref="S6:S17"/>
    <mergeCell ref="I8:I17"/>
    <mergeCell ref="G6:G17"/>
    <mergeCell ref="L4:L17"/>
    <mergeCell ref="H6:H17"/>
    <mergeCell ref="J8:J17"/>
    <mergeCell ref="M4:P5"/>
    <mergeCell ref="M6:M17"/>
    <mergeCell ref="K8:K17"/>
    <mergeCell ref="N6:N17"/>
    <mergeCell ref="I6:K7"/>
    <mergeCell ref="U4:U17"/>
    <mergeCell ref="F6:F17"/>
    <mergeCell ref="B23:V23"/>
    <mergeCell ref="B24:V24"/>
    <mergeCell ref="B18:D18"/>
    <mergeCell ref="B22:D22"/>
    <mergeCell ref="B20:D20"/>
    <mergeCell ref="B21:D21"/>
    <mergeCell ref="Q4:S5"/>
    <mergeCell ref="O6:O1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V24"/>
  <sheetViews>
    <sheetView zoomScale="85" workbookViewId="0">
      <selection activeCell="B4" sqref="B4:D17"/>
    </sheetView>
  </sheetViews>
  <sheetFormatPr defaultRowHeight="15" x14ac:dyDescent="0.2"/>
  <cols>
    <col min="1" max="1" width="9.140625" style="25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16384" width="9.140625" style="25"/>
  </cols>
  <sheetData>
    <row r="1" spans="1:22" s="12" customFormat="1" ht="18.75" customHeight="1" x14ac:dyDescent="0.2">
      <c r="A1" s="56" t="s">
        <v>27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</row>
    <row r="2" spans="1:22" s="12" customFormat="1" ht="19.5" customHeight="1" x14ac:dyDescent="0.2">
      <c r="A2" s="56" t="s">
        <v>29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</row>
    <row r="3" spans="1:22" s="12" customFormat="1" ht="18.75" customHeight="1" x14ac:dyDescent="0.2">
      <c r="A3" s="77" t="s">
        <v>31</v>
      </c>
      <c r="B3" s="77"/>
      <c r="C3" s="77"/>
      <c r="D3" s="77"/>
      <c r="E3" s="77"/>
      <c r="F3" s="77"/>
      <c r="G3" s="77"/>
      <c r="H3" s="78" t="s">
        <v>40</v>
      </c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</row>
    <row r="4" spans="1:22" s="12" customFormat="1" ht="41.25" customHeight="1" x14ac:dyDescent="0.2">
      <c r="A4" s="60" t="s">
        <v>26</v>
      </c>
      <c r="B4" s="57"/>
      <c r="C4" s="57"/>
      <c r="D4" s="57"/>
      <c r="E4" s="32" t="s">
        <v>25</v>
      </c>
      <c r="F4" s="57" t="s">
        <v>24</v>
      </c>
      <c r="G4" s="57"/>
      <c r="H4" s="57"/>
      <c r="I4" s="57"/>
      <c r="J4" s="57"/>
      <c r="K4" s="57"/>
      <c r="L4" s="32" t="s">
        <v>28</v>
      </c>
      <c r="M4" s="70" t="s">
        <v>23</v>
      </c>
      <c r="N4" s="71"/>
      <c r="O4" s="71"/>
      <c r="P4" s="72"/>
      <c r="Q4" s="57" t="s">
        <v>22</v>
      </c>
      <c r="R4" s="57"/>
      <c r="S4" s="57"/>
      <c r="T4" s="60" t="s">
        <v>21</v>
      </c>
      <c r="U4" s="32" t="s">
        <v>20</v>
      </c>
      <c r="V4" s="60" t="s">
        <v>19</v>
      </c>
    </row>
    <row r="5" spans="1:22" s="12" customFormat="1" ht="53.25" customHeight="1" x14ac:dyDescent="0.2">
      <c r="A5" s="60"/>
      <c r="B5" s="57"/>
      <c r="C5" s="57"/>
      <c r="D5" s="57"/>
      <c r="E5" s="33"/>
      <c r="F5" s="57"/>
      <c r="G5" s="57"/>
      <c r="H5" s="57"/>
      <c r="I5" s="57"/>
      <c r="J5" s="57"/>
      <c r="K5" s="57"/>
      <c r="L5" s="33"/>
      <c r="M5" s="73"/>
      <c r="N5" s="74"/>
      <c r="O5" s="74"/>
      <c r="P5" s="75"/>
      <c r="Q5" s="57"/>
      <c r="R5" s="57"/>
      <c r="S5" s="57"/>
      <c r="T5" s="60"/>
      <c r="U5" s="33"/>
      <c r="V5" s="60"/>
    </row>
    <row r="6" spans="1:22" s="12" customFormat="1" ht="33.75" customHeight="1" x14ac:dyDescent="0.2">
      <c r="A6" s="60"/>
      <c r="B6" s="57"/>
      <c r="C6" s="57"/>
      <c r="D6" s="57"/>
      <c r="E6" s="33"/>
      <c r="F6" s="60" t="s">
        <v>11</v>
      </c>
      <c r="G6" s="60" t="s">
        <v>18</v>
      </c>
      <c r="H6" s="60" t="s">
        <v>17</v>
      </c>
      <c r="I6" s="57" t="s">
        <v>16</v>
      </c>
      <c r="J6" s="57"/>
      <c r="K6" s="57"/>
      <c r="L6" s="33"/>
      <c r="M6" s="60" t="s">
        <v>15</v>
      </c>
      <c r="N6" s="60" t="s">
        <v>14</v>
      </c>
      <c r="O6" s="60" t="s">
        <v>13</v>
      </c>
      <c r="P6" s="32" t="s">
        <v>12</v>
      </c>
      <c r="Q6" s="60" t="s">
        <v>11</v>
      </c>
      <c r="R6" s="60" t="s">
        <v>10</v>
      </c>
      <c r="S6" s="76" t="s">
        <v>9</v>
      </c>
      <c r="T6" s="60"/>
      <c r="U6" s="33"/>
      <c r="V6" s="60"/>
    </row>
    <row r="7" spans="1:22" s="12" customFormat="1" ht="18.75" customHeight="1" x14ac:dyDescent="0.2">
      <c r="A7" s="60"/>
      <c r="B7" s="57"/>
      <c r="C7" s="57"/>
      <c r="D7" s="57"/>
      <c r="E7" s="33"/>
      <c r="F7" s="60"/>
      <c r="G7" s="60"/>
      <c r="H7" s="60"/>
      <c r="I7" s="57"/>
      <c r="J7" s="57"/>
      <c r="K7" s="57"/>
      <c r="L7" s="33"/>
      <c r="M7" s="60"/>
      <c r="N7" s="60"/>
      <c r="O7" s="60"/>
      <c r="P7" s="33"/>
      <c r="Q7" s="60"/>
      <c r="R7" s="60"/>
      <c r="S7" s="76"/>
      <c r="T7" s="60"/>
      <c r="U7" s="33"/>
      <c r="V7" s="60"/>
    </row>
    <row r="8" spans="1:22" s="12" customFormat="1" ht="30" customHeight="1" x14ac:dyDescent="0.2">
      <c r="A8" s="60"/>
      <c r="B8" s="57"/>
      <c r="C8" s="57"/>
      <c r="D8" s="57"/>
      <c r="E8" s="33"/>
      <c r="F8" s="60"/>
      <c r="G8" s="60"/>
      <c r="H8" s="60"/>
      <c r="I8" s="60" t="s">
        <v>8</v>
      </c>
      <c r="J8" s="60" t="s">
        <v>7</v>
      </c>
      <c r="K8" s="60" t="s">
        <v>6</v>
      </c>
      <c r="L8" s="33"/>
      <c r="M8" s="60"/>
      <c r="N8" s="60"/>
      <c r="O8" s="60"/>
      <c r="P8" s="33"/>
      <c r="Q8" s="60"/>
      <c r="R8" s="60"/>
      <c r="S8" s="76"/>
      <c r="T8" s="60"/>
      <c r="U8" s="33"/>
      <c r="V8" s="60"/>
    </row>
    <row r="9" spans="1:22" s="12" customFormat="1" ht="15" customHeight="1" x14ac:dyDescent="0.2">
      <c r="A9" s="60"/>
      <c r="B9" s="57"/>
      <c r="C9" s="57"/>
      <c r="D9" s="57"/>
      <c r="E9" s="33"/>
      <c r="F9" s="60"/>
      <c r="G9" s="60"/>
      <c r="H9" s="60"/>
      <c r="I9" s="60"/>
      <c r="J9" s="60"/>
      <c r="K9" s="60"/>
      <c r="L9" s="33"/>
      <c r="M9" s="60"/>
      <c r="N9" s="60"/>
      <c r="O9" s="60"/>
      <c r="P9" s="33"/>
      <c r="Q9" s="60"/>
      <c r="R9" s="60"/>
      <c r="S9" s="76"/>
      <c r="T9" s="60"/>
      <c r="U9" s="33"/>
      <c r="V9" s="60"/>
    </row>
    <row r="10" spans="1:22" s="12" customFormat="1" ht="15" customHeight="1" x14ac:dyDescent="0.2">
      <c r="A10" s="60"/>
      <c r="B10" s="57"/>
      <c r="C10" s="57"/>
      <c r="D10" s="57"/>
      <c r="E10" s="33"/>
      <c r="F10" s="60"/>
      <c r="G10" s="60"/>
      <c r="H10" s="60"/>
      <c r="I10" s="60"/>
      <c r="J10" s="60"/>
      <c r="K10" s="60"/>
      <c r="L10" s="33"/>
      <c r="M10" s="60"/>
      <c r="N10" s="60"/>
      <c r="O10" s="60"/>
      <c r="P10" s="33"/>
      <c r="Q10" s="60"/>
      <c r="R10" s="60"/>
      <c r="S10" s="76"/>
      <c r="T10" s="60"/>
      <c r="U10" s="33"/>
      <c r="V10" s="60"/>
    </row>
    <row r="11" spans="1:22" s="12" customFormat="1" ht="15" customHeight="1" x14ac:dyDescent="0.2">
      <c r="A11" s="60"/>
      <c r="B11" s="57"/>
      <c r="C11" s="57"/>
      <c r="D11" s="57"/>
      <c r="E11" s="33"/>
      <c r="F11" s="60"/>
      <c r="G11" s="60"/>
      <c r="H11" s="60"/>
      <c r="I11" s="60"/>
      <c r="J11" s="60"/>
      <c r="K11" s="60"/>
      <c r="L11" s="33"/>
      <c r="M11" s="60"/>
      <c r="N11" s="60"/>
      <c r="O11" s="60"/>
      <c r="P11" s="33"/>
      <c r="Q11" s="60"/>
      <c r="R11" s="60"/>
      <c r="S11" s="76"/>
      <c r="T11" s="60"/>
      <c r="U11" s="33"/>
      <c r="V11" s="60"/>
    </row>
    <row r="12" spans="1:22" s="12" customFormat="1" ht="15" customHeight="1" x14ac:dyDescent="0.2">
      <c r="A12" s="60"/>
      <c r="B12" s="57"/>
      <c r="C12" s="57"/>
      <c r="D12" s="57"/>
      <c r="E12" s="33"/>
      <c r="F12" s="60"/>
      <c r="G12" s="60"/>
      <c r="H12" s="60"/>
      <c r="I12" s="60"/>
      <c r="J12" s="60"/>
      <c r="K12" s="60"/>
      <c r="L12" s="33"/>
      <c r="M12" s="60"/>
      <c r="N12" s="60"/>
      <c r="O12" s="60"/>
      <c r="P12" s="33"/>
      <c r="Q12" s="60"/>
      <c r="R12" s="60"/>
      <c r="S12" s="76"/>
      <c r="T12" s="60"/>
      <c r="U12" s="33"/>
      <c r="V12" s="60"/>
    </row>
    <row r="13" spans="1:22" s="12" customFormat="1" ht="15" customHeight="1" x14ac:dyDescent="0.2">
      <c r="A13" s="60"/>
      <c r="B13" s="57"/>
      <c r="C13" s="57"/>
      <c r="D13" s="57"/>
      <c r="E13" s="33"/>
      <c r="F13" s="60"/>
      <c r="G13" s="60"/>
      <c r="H13" s="60"/>
      <c r="I13" s="60"/>
      <c r="J13" s="60"/>
      <c r="K13" s="60"/>
      <c r="L13" s="33"/>
      <c r="M13" s="60"/>
      <c r="N13" s="60"/>
      <c r="O13" s="60"/>
      <c r="P13" s="33"/>
      <c r="Q13" s="60"/>
      <c r="R13" s="60"/>
      <c r="S13" s="76"/>
      <c r="T13" s="60"/>
      <c r="U13" s="33"/>
      <c r="V13" s="60"/>
    </row>
    <row r="14" spans="1:22" s="12" customFormat="1" ht="15" customHeight="1" x14ac:dyDescent="0.2">
      <c r="A14" s="60"/>
      <c r="B14" s="57"/>
      <c r="C14" s="57"/>
      <c r="D14" s="57"/>
      <c r="E14" s="33"/>
      <c r="F14" s="60"/>
      <c r="G14" s="60"/>
      <c r="H14" s="60"/>
      <c r="I14" s="60"/>
      <c r="J14" s="60"/>
      <c r="K14" s="60"/>
      <c r="L14" s="33"/>
      <c r="M14" s="60"/>
      <c r="N14" s="60"/>
      <c r="O14" s="60"/>
      <c r="P14" s="33"/>
      <c r="Q14" s="60"/>
      <c r="R14" s="60"/>
      <c r="S14" s="76"/>
      <c r="T14" s="60"/>
      <c r="U14" s="33"/>
      <c r="V14" s="60"/>
    </row>
    <row r="15" spans="1:22" s="12" customFormat="1" ht="15" customHeight="1" x14ac:dyDescent="0.2">
      <c r="A15" s="60"/>
      <c r="B15" s="57"/>
      <c r="C15" s="57"/>
      <c r="D15" s="57"/>
      <c r="E15" s="33"/>
      <c r="F15" s="60"/>
      <c r="G15" s="60"/>
      <c r="H15" s="60"/>
      <c r="I15" s="60"/>
      <c r="J15" s="60"/>
      <c r="K15" s="60"/>
      <c r="L15" s="33"/>
      <c r="M15" s="60"/>
      <c r="N15" s="60"/>
      <c r="O15" s="60"/>
      <c r="P15" s="33"/>
      <c r="Q15" s="60"/>
      <c r="R15" s="60"/>
      <c r="S15" s="76"/>
      <c r="T15" s="60"/>
      <c r="U15" s="33"/>
      <c r="V15" s="60"/>
    </row>
    <row r="16" spans="1:22" s="12" customFormat="1" ht="15" customHeight="1" x14ac:dyDescent="0.2">
      <c r="A16" s="60"/>
      <c r="B16" s="57"/>
      <c r="C16" s="57"/>
      <c r="D16" s="57"/>
      <c r="E16" s="33"/>
      <c r="F16" s="60"/>
      <c r="G16" s="60"/>
      <c r="H16" s="60"/>
      <c r="I16" s="60"/>
      <c r="J16" s="60"/>
      <c r="K16" s="60"/>
      <c r="L16" s="33"/>
      <c r="M16" s="60"/>
      <c r="N16" s="60"/>
      <c r="O16" s="60"/>
      <c r="P16" s="33"/>
      <c r="Q16" s="60"/>
      <c r="R16" s="60"/>
      <c r="S16" s="76"/>
      <c r="T16" s="60"/>
      <c r="U16" s="33"/>
      <c r="V16" s="60"/>
    </row>
    <row r="17" spans="1:22" s="12" customFormat="1" ht="15" customHeight="1" x14ac:dyDescent="0.2">
      <c r="A17" s="60"/>
      <c r="B17" s="57"/>
      <c r="C17" s="57"/>
      <c r="D17" s="57"/>
      <c r="E17" s="34"/>
      <c r="F17" s="60"/>
      <c r="G17" s="60"/>
      <c r="H17" s="60"/>
      <c r="I17" s="60"/>
      <c r="J17" s="60"/>
      <c r="K17" s="60"/>
      <c r="L17" s="34"/>
      <c r="M17" s="60"/>
      <c r="N17" s="60"/>
      <c r="O17" s="60"/>
      <c r="P17" s="34"/>
      <c r="Q17" s="60"/>
      <c r="R17" s="60"/>
      <c r="S17" s="76"/>
      <c r="T17" s="60"/>
      <c r="U17" s="34"/>
      <c r="V17" s="60"/>
    </row>
    <row r="18" spans="1:22" s="15" customFormat="1" x14ac:dyDescent="0.2">
      <c r="A18" s="13"/>
      <c r="B18" s="63"/>
      <c r="C18" s="64"/>
      <c r="D18" s="65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14">
        <v>8</v>
      </c>
      <c r="M18" s="14">
        <v>9</v>
      </c>
      <c r="N18" s="14">
        <v>10</v>
      </c>
      <c r="O18" s="14">
        <v>11</v>
      </c>
      <c r="P18" s="14">
        <v>12</v>
      </c>
      <c r="Q18" s="14">
        <v>13</v>
      </c>
      <c r="R18" s="14">
        <v>14</v>
      </c>
      <c r="S18" s="14">
        <v>15</v>
      </c>
      <c r="T18" s="14">
        <v>16</v>
      </c>
      <c r="U18" s="14">
        <v>17</v>
      </c>
      <c r="V18" s="14">
        <v>18</v>
      </c>
    </row>
    <row r="19" spans="1:22" s="12" customFormat="1" ht="51.75" customHeight="1" x14ac:dyDescent="0.2">
      <c r="A19" s="16">
        <v>1</v>
      </c>
      <c r="B19" s="67" t="s">
        <v>5</v>
      </c>
      <c r="C19" s="68"/>
      <c r="D19" s="69"/>
      <c r="E19" s="17">
        <v>114</v>
      </c>
      <c r="F19" s="17">
        <v>27</v>
      </c>
      <c r="G19" s="17">
        <v>27</v>
      </c>
      <c r="H19" s="17"/>
      <c r="I19" s="17"/>
      <c r="J19" s="17"/>
      <c r="K19" s="17">
        <v>27</v>
      </c>
      <c r="L19" s="17"/>
      <c r="M19" s="17">
        <v>20</v>
      </c>
      <c r="N19" s="17">
        <v>5</v>
      </c>
      <c r="O19" s="17"/>
      <c r="P19" s="17">
        <v>2</v>
      </c>
      <c r="Q19" s="17"/>
      <c r="R19" s="17"/>
      <c r="S19" s="17"/>
      <c r="T19" s="17">
        <v>32</v>
      </c>
      <c r="U19" s="17">
        <v>109</v>
      </c>
      <c r="V19" s="17">
        <v>18</v>
      </c>
    </row>
    <row r="20" spans="1:22" s="21" customFormat="1" ht="59.25" customHeight="1" x14ac:dyDescent="0.25">
      <c r="A20" s="18" t="s">
        <v>4</v>
      </c>
      <c r="B20" s="67" t="s">
        <v>3</v>
      </c>
      <c r="C20" s="68"/>
      <c r="D20" s="69"/>
      <c r="E20" s="17">
        <v>37</v>
      </c>
      <c r="F20" s="19">
        <v>10</v>
      </c>
      <c r="G20" s="19">
        <v>7</v>
      </c>
      <c r="H20" s="17">
        <v>3</v>
      </c>
      <c r="I20" s="19"/>
      <c r="J20" s="19"/>
      <c r="K20" s="19">
        <v>10</v>
      </c>
      <c r="L20" s="19"/>
      <c r="M20" s="19">
        <v>8</v>
      </c>
      <c r="N20" s="19">
        <v>1</v>
      </c>
      <c r="O20" s="19"/>
      <c r="P20" s="19">
        <v>1</v>
      </c>
      <c r="Q20" s="19"/>
      <c r="R20" s="19"/>
      <c r="S20" s="19"/>
      <c r="T20" s="19">
        <v>7</v>
      </c>
      <c r="U20" s="17">
        <v>40</v>
      </c>
      <c r="V20" s="20"/>
    </row>
    <row r="21" spans="1:22" s="22" customFormat="1" ht="63.75" customHeight="1" x14ac:dyDescent="0.25">
      <c r="A21" s="18" t="s">
        <v>2</v>
      </c>
      <c r="B21" s="67" t="s">
        <v>1</v>
      </c>
      <c r="C21" s="68"/>
      <c r="D21" s="69"/>
      <c r="E21" s="19">
        <v>99</v>
      </c>
      <c r="F21" s="19">
        <v>19</v>
      </c>
      <c r="G21" s="19">
        <v>15</v>
      </c>
      <c r="H21" s="19">
        <v>4</v>
      </c>
      <c r="I21" s="19"/>
      <c r="J21" s="19">
        <v>4</v>
      </c>
      <c r="K21" s="19">
        <v>15</v>
      </c>
      <c r="L21" s="19"/>
      <c r="M21" s="19">
        <v>11</v>
      </c>
      <c r="N21" s="19">
        <v>3</v>
      </c>
      <c r="O21" s="19"/>
      <c r="P21" s="19">
        <v>1</v>
      </c>
      <c r="Q21" s="19"/>
      <c r="R21" s="19"/>
      <c r="S21" s="19"/>
      <c r="T21" s="19">
        <v>10</v>
      </c>
      <c r="U21" s="19">
        <v>104</v>
      </c>
      <c r="V21" s="20">
        <v>7</v>
      </c>
    </row>
    <row r="22" spans="1:22" x14ac:dyDescent="0.2">
      <c r="A22" s="23">
        <v>4</v>
      </c>
      <c r="B22" s="66" t="s">
        <v>34</v>
      </c>
      <c r="C22" s="66"/>
      <c r="D22" s="66"/>
      <c r="E22" s="24">
        <v>250</v>
      </c>
      <c r="F22" s="24">
        <v>56</v>
      </c>
      <c r="G22" s="24">
        <v>49</v>
      </c>
      <c r="H22" s="24">
        <v>7</v>
      </c>
      <c r="I22" s="24"/>
      <c r="J22" s="24">
        <v>4</v>
      </c>
      <c r="K22" s="24">
        <v>52</v>
      </c>
      <c r="L22" s="24"/>
      <c r="M22" s="24">
        <v>39</v>
      </c>
      <c r="N22" s="24">
        <v>9</v>
      </c>
      <c r="O22" s="24"/>
      <c r="P22" s="24">
        <v>4</v>
      </c>
      <c r="Q22" s="24"/>
      <c r="R22" s="24"/>
      <c r="S22" s="24"/>
      <c r="T22" s="24">
        <v>49</v>
      </c>
      <c r="U22" s="24">
        <v>253</v>
      </c>
      <c r="V22" s="24">
        <v>25</v>
      </c>
    </row>
    <row r="23" spans="1:22" x14ac:dyDescent="0.2">
      <c r="B23" s="61"/>
      <c r="C23" s="61"/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</row>
    <row r="24" spans="1:22" x14ac:dyDescent="0.2">
      <c r="B24" s="62"/>
      <c r="C24" s="62"/>
      <c r="D24" s="62"/>
      <c r="E24" s="62"/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</row>
  </sheetData>
  <sheetProtection sheet="1"/>
  <mergeCells count="35">
    <mergeCell ref="U4:U17"/>
    <mergeCell ref="A1:V1"/>
    <mergeCell ref="A2:V2"/>
    <mergeCell ref="A3:G3"/>
    <mergeCell ref="H3:V3"/>
    <mergeCell ref="V4:V17"/>
    <mergeCell ref="P6:P17"/>
    <mergeCell ref="Q6:Q17"/>
    <mergeCell ref="R6:R17"/>
    <mergeCell ref="A4:A17"/>
    <mergeCell ref="B4:D17"/>
    <mergeCell ref="E4:E17"/>
    <mergeCell ref="F4:K5"/>
    <mergeCell ref="F6:F17"/>
    <mergeCell ref="G6:G17"/>
    <mergeCell ref="H6:H17"/>
    <mergeCell ref="I6:K7"/>
    <mergeCell ref="J8:J17"/>
    <mergeCell ref="K8:K17"/>
    <mergeCell ref="S6:S17"/>
    <mergeCell ref="I8:I17"/>
    <mergeCell ref="Q4:S5"/>
    <mergeCell ref="T4:T17"/>
    <mergeCell ref="M6:M17"/>
    <mergeCell ref="N6:N17"/>
    <mergeCell ref="L4:L17"/>
    <mergeCell ref="M4:P5"/>
    <mergeCell ref="O6:O17"/>
    <mergeCell ref="B24:V24"/>
    <mergeCell ref="B18:D18"/>
    <mergeCell ref="B19:D19"/>
    <mergeCell ref="B20:D20"/>
    <mergeCell ref="B21:D21"/>
    <mergeCell ref="B22:D22"/>
    <mergeCell ref="B23:V23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V22"/>
  <sheetViews>
    <sheetView zoomScale="85" workbookViewId="0">
      <selection activeCell="B4" sqref="B4:D17"/>
    </sheetView>
  </sheetViews>
  <sheetFormatPr defaultRowHeight="15" x14ac:dyDescent="0.25"/>
  <cols>
    <col min="2" max="2" width="15.7109375" customWidth="1"/>
    <col min="3" max="3" width="15.42578125" customWidth="1"/>
    <col min="4" max="4" width="13.140625" customWidth="1"/>
  </cols>
  <sheetData>
    <row r="1" spans="1:22" x14ac:dyDescent="0.25">
      <c r="A1" s="56" t="s">
        <v>27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</row>
    <row r="2" spans="1:22" x14ac:dyDescent="0.25">
      <c r="A2" s="56" t="s">
        <v>29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</row>
    <row r="3" spans="1:22" x14ac:dyDescent="0.25">
      <c r="A3" s="77" t="s">
        <v>37</v>
      </c>
      <c r="B3" s="77"/>
      <c r="C3" s="77"/>
      <c r="D3" s="77"/>
      <c r="E3" s="77"/>
      <c r="F3" s="77"/>
      <c r="G3" s="77"/>
      <c r="H3" s="78" t="s">
        <v>39</v>
      </c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</row>
    <row r="4" spans="1:22" x14ac:dyDescent="0.25">
      <c r="A4" s="60" t="s">
        <v>26</v>
      </c>
      <c r="B4" s="57"/>
      <c r="C4" s="57"/>
      <c r="D4" s="57"/>
      <c r="E4" s="32" t="s">
        <v>25</v>
      </c>
      <c r="F4" s="57" t="s">
        <v>24</v>
      </c>
      <c r="G4" s="57"/>
      <c r="H4" s="57"/>
      <c r="I4" s="57"/>
      <c r="J4" s="57"/>
      <c r="K4" s="57"/>
      <c r="L4" s="32" t="s">
        <v>28</v>
      </c>
      <c r="M4" s="70" t="s">
        <v>23</v>
      </c>
      <c r="N4" s="71"/>
      <c r="O4" s="71"/>
      <c r="P4" s="72"/>
      <c r="Q4" s="57" t="s">
        <v>22</v>
      </c>
      <c r="R4" s="57"/>
      <c r="S4" s="57"/>
      <c r="T4" s="60" t="s">
        <v>21</v>
      </c>
      <c r="U4" s="32" t="s">
        <v>20</v>
      </c>
      <c r="V4" s="60" t="s">
        <v>19</v>
      </c>
    </row>
    <row r="5" spans="1:22" ht="27.75" customHeight="1" x14ac:dyDescent="0.25">
      <c r="A5" s="60"/>
      <c r="B5" s="57"/>
      <c r="C5" s="57"/>
      <c r="D5" s="57"/>
      <c r="E5" s="33"/>
      <c r="F5" s="57"/>
      <c r="G5" s="57"/>
      <c r="H5" s="57"/>
      <c r="I5" s="57"/>
      <c r="J5" s="57"/>
      <c r="K5" s="57"/>
      <c r="L5" s="33"/>
      <c r="M5" s="73"/>
      <c r="N5" s="74"/>
      <c r="O5" s="74"/>
      <c r="P5" s="75"/>
      <c r="Q5" s="57"/>
      <c r="R5" s="57"/>
      <c r="S5" s="57"/>
      <c r="T5" s="60"/>
      <c r="U5" s="33"/>
      <c r="V5" s="60"/>
    </row>
    <row r="6" spans="1:22" x14ac:dyDescent="0.25">
      <c r="A6" s="60"/>
      <c r="B6" s="57"/>
      <c r="C6" s="57"/>
      <c r="D6" s="57"/>
      <c r="E6" s="33"/>
      <c r="F6" s="60" t="s">
        <v>11</v>
      </c>
      <c r="G6" s="60" t="s">
        <v>18</v>
      </c>
      <c r="H6" s="60" t="s">
        <v>17</v>
      </c>
      <c r="I6" s="57" t="s">
        <v>16</v>
      </c>
      <c r="J6" s="57"/>
      <c r="K6" s="57"/>
      <c r="L6" s="33"/>
      <c r="M6" s="60" t="s">
        <v>15</v>
      </c>
      <c r="N6" s="60" t="s">
        <v>14</v>
      </c>
      <c r="O6" s="60" t="s">
        <v>13</v>
      </c>
      <c r="P6" s="32" t="s">
        <v>12</v>
      </c>
      <c r="Q6" s="60" t="s">
        <v>11</v>
      </c>
      <c r="R6" s="60" t="s">
        <v>10</v>
      </c>
      <c r="S6" s="76" t="s">
        <v>9</v>
      </c>
      <c r="T6" s="60"/>
      <c r="U6" s="33"/>
      <c r="V6" s="60"/>
    </row>
    <row r="7" spans="1:22" x14ac:dyDescent="0.25">
      <c r="A7" s="60"/>
      <c r="B7" s="57"/>
      <c r="C7" s="57"/>
      <c r="D7" s="57"/>
      <c r="E7" s="33"/>
      <c r="F7" s="60"/>
      <c r="G7" s="60"/>
      <c r="H7" s="60"/>
      <c r="I7" s="57"/>
      <c r="J7" s="57"/>
      <c r="K7" s="57"/>
      <c r="L7" s="33"/>
      <c r="M7" s="60"/>
      <c r="N7" s="60"/>
      <c r="O7" s="60"/>
      <c r="P7" s="33"/>
      <c r="Q7" s="60"/>
      <c r="R7" s="60"/>
      <c r="S7" s="76"/>
      <c r="T7" s="60"/>
      <c r="U7" s="33"/>
      <c r="V7" s="60"/>
    </row>
    <row r="8" spans="1:22" x14ac:dyDescent="0.25">
      <c r="A8" s="60"/>
      <c r="B8" s="57"/>
      <c r="C8" s="57"/>
      <c r="D8" s="57"/>
      <c r="E8" s="33"/>
      <c r="F8" s="60"/>
      <c r="G8" s="60"/>
      <c r="H8" s="60"/>
      <c r="I8" s="60" t="s">
        <v>8</v>
      </c>
      <c r="J8" s="60" t="s">
        <v>7</v>
      </c>
      <c r="K8" s="60" t="s">
        <v>6</v>
      </c>
      <c r="L8" s="33"/>
      <c r="M8" s="60"/>
      <c r="N8" s="60"/>
      <c r="O8" s="60"/>
      <c r="P8" s="33"/>
      <c r="Q8" s="60"/>
      <c r="R8" s="60"/>
      <c r="S8" s="76"/>
      <c r="T8" s="60"/>
      <c r="U8" s="33"/>
      <c r="V8" s="60"/>
    </row>
    <row r="9" spans="1:22" x14ac:dyDescent="0.25">
      <c r="A9" s="60"/>
      <c r="B9" s="57"/>
      <c r="C9" s="57"/>
      <c r="D9" s="57"/>
      <c r="E9" s="33"/>
      <c r="F9" s="60"/>
      <c r="G9" s="60"/>
      <c r="H9" s="60"/>
      <c r="I9" s="60"/>
      <c r="J9" s="60"/>
      <c r="K9" s="60"/>
      <c r="L9" s="33"/>
      <c r="M9" s="60"/>
      <c r="N9" s="60"/>
      <c r="O9" s="60"/>
      <c r="P9" s="33"/>
      <c r="Q9" s="60"/>
      <c r="R9" s="60"/>
      <c r="S9" s="76"/>
      <c r="T9" s="60"/>
      <c r="U9" s="33"/>
      <c r="V9" s="60"/>
    </row>
    <row r="10" spans="1:22" x14ac:dyDescent="0.25">
      <c r="A10" s="60"/>
      <c r="B10" s="57"/>
      <c r="C10" s="57"/>
      <c r="D10" s="57"/>
      <c r="E10" s="33"/>
      <c r="F10" s="60"/>
      <c r="G10" s="60"/>
      <c r="H10" s="60"/>
      <c r="I10" s="60"/>
      <c r="J10" s="60"/>
      <c r="K10" s="60"/>
      <c r="L10" s="33"/>
      <c r="M10" s="60"/>
      <c r="N10" s="60"/>
      <c r="O10" s="60"/>
      <c r="P10" s="33"/>
      <c r="Q10" s="60"/>
      <c r="R10" s="60"/>
      <c r="S10" s="76"/>
      <c r="T10" s="60"/>
      <c r="U10" s="33"/>
      <c r="V10" s="60"/>
    </row>
    <row r="11" spans="1:22" x14ac:dyDescent="0.25">
      <c r="A11" s="60"/>
      <c r="B11" s="57"/>
      <c r="C11" s="57"/>
      <c r="D11" s="57"/>
      <c r="E11" s="33"/>
      <c r="F11" s="60"/>
      <c r="G11" s="60"/>
      <c r="H11" s="60"/>
      <c r="I11" s="60"/>
      <c r="J11" s="60"/>
      <c r="K11" s="60"/>
      <c r="L11" s="33"/>
      <c r="M11" s="60"/>
      <c r="N11" s="60"/>
      <c r="O11" s="60"/>
      <c r="P11" s="33"/>
      <c r="Q11" s="60"/>
      <c r="R11" s="60"/>
      <c r="S11" s="76"/>
      <c r="T11" s="60"/>
      <c r="U11" s="33"/>
      <c r="V11" s="60"/>
    </row>
    <row r="12" spans="1:22" x14ac:dyDescent="0.25">
      <c r="A12" s="60"/>
      <c r="B12" s="57"/>
      <c r="C12" s="57"/>
      <c r="D12" s="57"/>
      <c r="E12" s="33"/>
      <c r="F12" s="60"/>
      <c r="G12" s="60"/>
      <c r="H12" s="60"/>
      <c r="I12" s="60"/>
      <c r="J12" s="60"/>
      <c r="K12" s="60"/>
      <c r="L12" s="33"/>
      <c r="M12" s="60"/>
      <c r="N12" s="60"/>
      <c r="O12" s="60"/>
      <c r="P12" s="33"/>
      <c r="Q12" s="60"/>
      <c r="R12" s="60"/>
      <c r="S12" s="76"/>
      <c r="T12" s="60"/>
      <c r="U12" s="33"/>
      <c r="V12" s="60"/>
    </row>
    <row r="13" spans="1:22" x14ac:dyDescent="0.25">
      <c r="A13" s="60"/>
      <c r="B13" s="57"/>
      <c r="C13" s="57"/>
      <c r="D13" s="57"/>
      <c r="E13" s="33"/>
      <c r="F13" s="60"/>
      <c r="G13" s="60"/>
      <c r="H13" s="60"/>
      <c r="I13" s="60"/>
      <c r="J13" s="60"/>
      <c r="K13" s="60"/>
      <c r="L13" s="33"/>
      <c r="M13" s="60"/>
      <c r="N13" s="60"/>
      <c r="O13" s="60"/>
      <c r="P13" s="33"/>
      <c r="Q13" s="60"/>
      <c r="R13" s="60"/>
      <c r="S13" s="76"/>
      <c r="T13" s="60"/>
      <c r="U13" s="33"/>
      <c r="V13" s="60"/>
    </row>
    <row r="14" spans="1:22" x14ac:dyDescent="0.25">
      <c r="A14" s="60"/>
      <c r="B14" s="57"/>
      <c r="C14" s="57"/>
      <c r="D14" s="57"/>
      <c r="E14" s="33"/>
      <c r="F14" s="60"/>
      <c r="G14" s="60"/>
      <c r="H14" s="60"/>
      <c r="I14" s="60"/>
      <c r="J14" s="60"/>
      <c r="K14" s="60"/>
      <c r="L14" s="33"/>
      <c r="M14" s="60"/>
      <c r="N14" s="60"/>
      <c r="O14" s="60"/>
      <c r="P14" s="33"/>
      <c r="Q14" s="60"/>
      <c r="R14" s="60"/>
      <c r="S14" s="76"/>
      <c r="T14" s="60"/>
      <c r="U14" s="33"/>
      <c r="V14" s="60"/>
    </row>
    <row r="15" spans="1:22" x14ac:dyDescent="0.25">
      <c r="A15" s="60"/>
      <c r="B15" s="57"/>
      <c r="C15" s="57"/>
      <c r="D15" s="57"/>
      <c r="E15" s="33"/>
      <c r="F15" s="60"/>
      <c r="G15" s="60"/>
      <c r="H15" s="60"/>
      <c r="I15" s="60"/>
      <c r="J15" s="60"/>
      <c r="K15" s="60"/>
      <c r="L15" s="33"/>
      <c r="M15" s="60"/>
      <c r="N15" s="60"/>
      <c r="O15" s="60"/>
      <c r="P15" s="33"/>
      <c r="Q15" s="60"/>
      <c r="R15" s="60"/>
      <c r="S15" s="76"/>
      <c r="T15" s="60"/>
      <c r="U15" s="33"/>
      <c r="V15" s="60"/>
    </row>
    <row r="16" spans="1:22" x14ac:dyDescent="0.25">
      <c r="A16" s="60"/>
      <c r="B16" s="57"/>
      <c r="C16" s="57"/>
      <c r="D16" s="57"/>
      <c r="E16" s="33"/>
      <c r="F16" s="60"/>
      <c r="G16" s="60"/>
      <c r="H16" s="60"/>
      <c r="I16" s="60"/>
      <c r="J16" s="60"/>
      <c r="K16" s="60"/>
      <c r="L16" s="33"/>
      <c r="M16" s="60"/>
      <c r="N16" s="60"/>
      <c r="O16" s="60"/>
      <c r="P16" s="33"/>
      <c r="Q16" s="60"/>
      <c r="R16" s="60"/>
      <c r="S16" s="76"/>
      <c r="T16" s="60"/>
      <c r="U16" s="33"/>
      <c r="V16" s="60"/>
    </row>
    <row r="17" spans="1:22" x14ac:dyDescent="0.25">
      <c r="A17" s="60"/>
      <c r="B17" s="57"/>
      <c r="C17" s="57"/>
      <c r="D17" s="57"/>
      <c r="E17" s="34"/>
      <c r="F17" s="60"/>
      <c r="G17" s="60"/>
      <c r="H17" s="60"/>
      <c r="I17" s="60"/>
      <c r="J17" s="60"/>
      <c r="K17" s="60"/>
      <c r="L17" s="34"/>
      <c r="M17" s="60"/>
      <c r="N17" s="60"/>
      <c r="O17" s="60"/>
      <c r="P17" s="34"/>
      <c r="Q17" s="60"/>
      <c r="R17" s="60"/>
      <c r="S17" s="76"/>
      <c r="T17" s="60"/>
      <c r="U17" s="34"/>
      <c r="V17" s="60"/>
    </row>
    <row r="18" spans="1:22" x14ac:dyDescent="0.25">
      <c r="A18" s="13"/>
      <c r="B18" s="63"/>
      <c r="C18" s="64"/>
      <c r="D18" s="65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14">
        <v>8</v>
      </c>
      <c r="M18" s="14">
        <v>9</v>
      </c>
      <c r="N18" s="14">
        <v>10</v>
      </c>
      <c r="O18" s="14">
        <v>11</v>
      </c>
      <c r="P18" s="14">
        <v>12</v>
      </c>
      <c r="Q18" s="14">
        <v>13</v>
      </c>
      <c r="R18" s="14">
        <v>14</v>
      </c>
      <c r="S18" s="14">
        <v>15</v>
      </c>
      <c r="T18" s="14">
        <v>16</v>
      </c>
      <c r="U18" s="14">
        <v>17</v>
      </c>
      <c r="V18" s="14">
        <v>18</v>
      </c>
    </row>
    <row r="19" spans="1:22" ht="35.1" customHeight="1" x14ac:dyDescent="0.25">
      <c r="A19" s="16">
        <v>1</v>
      </c>
      <c r="B19" s="67" t="s">
        <v>5</v>
      </c>
      <c r="C19" s="68"/>
      <c r="D19" s="69"/>
      <c r="E19" s="17">
        <v>15</v>
      </c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>
        <v>1</v>
      </c>
      <c r="U19" s="17">
        <v>14</v>
      </c>
      <c r="V19" s="17"/>
    </row>
    <row r="20" spans="1:22" ht="35.1" customHeight="1" x14ac:dyDescent="0.25">
      <c r="A20" s="18" t="s">
        <v>4</v>
      </c>
      <c r="B20" s="67" t="s">
        <v>3</v>
      </c>
      <c r="C20" s="68"/>
      <c r="D20" s="69"/>
      <c r="E20" s="17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7"/>
      <c r="V20" s="20"/>
    </row>
    <row r="21" spans="1:22" ht="35.1" customHeight="1" x14ac:dyDescent="0.25">
      <c r="A21" s="18" t="s">
        <v>2</v>
      </c>
      <c r="B21" s="67" t="s">
        <v>1</v>
      </c>
      <c r="C21" s="68"/>
      <c r="D21" s="69"/>
      <c r="E21" s="19">
        <v>7</v>
      </c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>
        <v>1</v>
      </c>
      <c r="U21" s="19">
        <v>6</v>
      </c>
      <c r="V21" s="20"/>
    </row>
    <row r="22" spans="1:22" ht="35.1" customHeight="1" x14ac:dyDescent="0.25">
      <c r="A22" s="23">
        <v>4</v>
      </c>
      <c r="B22" s="66" t="s">
        <v>34</v>
      </c>
      <c r="C22" s="66"/>
      <c r="D22" s="66"/>
      <c r="E22" s="26">
        <v>22</v>
      </c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>
        <v>2</v>
      </c>
      <c r="U22" s="26">
        <v>20</v>
      </c>
      <c r="V22" s="26"/>
    </row>
  </sheetData>
  <sheetProtection sheet="1" objects="1" scenarios="1"/>
  <mergeCells count="33">
    <mergeCell ref="A1:V1"/>
    <mergeCell ref="A2:V2"/>
    <mergeCell ref="A3:G3"/>
    <mergeCell ref="H3:V3"/>
    <mergeCell ref="A4:A17"/>
    <mergeCell ref="B4:D17"/>
    <mergeCell ref="E4:E17"/>
    <mergeCell ref="F4:K5"/>
    <mergeCell ref="F6:F17"/>
    <mergeCell ref="G6:G17"/>
    <mergeCell ref="U4:U17"/>
    <mergeCell ref="Q4:S5"/>
    <mergeCell ref="T4:T17"/>
    <mergeCell ref="H6:H17"/>
    <mergeCell ref="I6:K7"/>
    <mergeCell ref="I8:I17"/>
    <mergeCell ref="J8:J17"/>
    <mergeCell ref="K8:K17"/>
    <mergeCell ref="M6:M17"/>
    <mergeCell ref="N6:N17"/>
    <mergeCell ref="L4:L17"/>
    <mergeCell ref="M4:P5"/>
    <mergeCell ref="O6:O17"/>
    <mergeCell ref="B21:D21"/>
    <mergeCell ref="B22:D22"/>
    <mergeCell ref="B18:D18"/>
    <mergeCell ref="B19:D19"/>
    <mergeCell ref="V4:V17"/>
    <mergeCell ref="S6:S17"/>
    <mergeCell ref="Q6:Q17"/>
    <mergeCell ref="R6:R17"/>
    <mergeCell ref="P6:P17"/>
    <mergeCell ref="B20:D20"/>
  </mergeCells>
  <phoneticPr fontId="0" type="noConversion"/>
  <pageMargins left="0.51181102362204722" right="0.51181102362204722" top="0.74803149606299213" bottom="0.74803149606299213" header="0.31496062992125984" footer="0.31496062992125984"/>
  <pageSetup paperSize="9" scale="65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V24"/>
  <sheetViews>
    <sheetView zoomScale="90" zoomScaleNormal="90" zoomScaleSheetLayoutView="85" workbookViewId="0">
      <selection activeCell="B20" sqref="B20:D20"/>
    </sheetView>
  </sheetViews>
  <sheetFormatPr defaultRowHeight="15" x14ac:dyDescent="0.2"/>
  <cols>
    <col min="1" max="1" width="9.140625" style="25"/>
    <col min="2" max="2" width="11.28515625" style="25" customWidth="1"/>
    <col min="3" max="3" width="16.85546875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16384" width="9.140625" style="25"/>
  </cols>
  <sheetData>
    <row r="1" spans="1:22" s="12" customFormat="1" ht="18.75" customHeight="1" x14ac:dyDescent="0.2">
      <c r="A1" s="56" t="s">
        <v>27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</row>
    <row r="2" spans="1:22" s="12" customFormat="1" ht="19.5" customHeight="1" x14ac:dyDescent="0.2">
      <c r="A2" s="56" t="s">
        <v>29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</row>
    <row r="3" spans="1:22" s="12" customFormat="1" ht="18.75" customHeight="1" x14ac:dyDescent="0.2">
      <c r="A3" s="77" t="s">
        <v>30</v>
      </c>
      <c r="B3" s="77"/>
      <c r="C3" s="77"/>
      <c r="D3" s="77"/>
      <c r="E3" s="77"/>
      <c r="F3" s="77"/>
      <c r="G3" s="77"/>
      <c r="H3" s="78" t="s">
        <v>39</v>
      </c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</row>
    <row r="4" spans="1:22" s="12" customFormat="1" ht="41.25" customHeight="1" x14ac:dyDescent="0.2">
      <c r="A4" s="60" t="s">
        <v>26</v>
      </c>
      <c r="B4" s="57"/>
      <c r="C4" s="57"/>
      <c r="D4" s="57"/>
      <c r="E4" s="32" t="s">
        <v>25</v>
      </c>
      <c r="F4" s="57" t="s">
        <v>24</v>
      </c>
      <c r="G4" s="57"/>
      <c r="H4" s="57"/>
      <c r="I4" s="57"/>
      <c r="J4" s="57"/>
      <c r="K4" s="57"/>
      <c r="L4" s="32" t="s">
        <v>28</v>
      </c>
      <c r="M4" s="70" t="s">
        <v>23</v>
      </c>
      <c r="N4" s="71"/>
      <c r="O4" s="71"/>
      <c r="P4" s="72"/>
      <c r="Q4" s="57" t="s">
        <v>22</v>
      </c>
      <c r="R4" s="57"/>
      <c r="S4" s="57"/>
      <c r="T4" s="60" t="s">
        <v>21</v>
      </c>
      <c r="U4" s="32" t="s">
        <v>20</v>
      </c>
      <c r="V4" s="60" t="s">
        <v>19</v>
      </c>
    </row>
    <row r="5" spans="1:22" s="12" customFormat="1" ht="53.25" customHeight="1" x14ac:dyDescent="0.2">
      <c r="A5" s="60"/>
      <c r="B5" s="57"/>
      <c r="C5" s="57"/>
      <c r="D5" s="57"/>
      <c r="E5" s="33"/>
      <c r="F5" s="57"/>
      <c r="G5" s="57"/>
      <c r="H5" s="57"/>
      <c r="I5" s="57"/>
      <c r="J5" s="57"/>
      <c r="K5" s="57"/>
      <c r="L5" s="33"/>
      <c r="M5" s="73"/>
      <c r="N5" s="74"/>
      <c r="O5" s="74"/>
      <c r="P5" s="75"/>
      <c r="Q5" s="57"/>
      <c r="R5" s="57"/>
      <c r="S5" s="57"/>
      <c r="T5" s="60"/>
      <c r="U5" s="33"/>
      <c r="V5" s="60"/>
    </row>
    <row r="6" spans="1:22" s="12" customFormat="1" ht="33.75" customHeight="1" x14ac:dyDescent="0.2">
      <c r="A6" s="60"/>
      <c r="B6" s="57"/>
      <c r="C6" s="57"/>
      <c r="D6" s="57"/>
      <c r="E6" s="33"/>
      <c r="F6" s="60" t="s">
        <v>11</v>
      </c>
      <c r="G6" s="60" t="s">
        <v>18</v>
      </c>
      <c r="H6" s="60" t="s">
        <v>17</v>
      </c>
      <c r="I6" s="57" t="s">
        <v>16</v>
      </c>
      <c r="J6" s="57"/>
      <c r="K6" s="57"/>
      <c r="L6" s="33"/>
      <c r="M6" s="60" t="s">
        <v>15</v>
      </c>
      <c r="N6" s="60" t="s">
        <v>14</v>
      </c>
      <c r="O6" s="60" t="s">
        <v>13</v>
      </c>
      <c r="P6" s="32" t="s">
        <v>12</v>
      </c>
      <c r="Q6" s="60" t="s">
        <v>11</v>
      </c>
      <c r="R6" s="60" t="s">
        <v>10</v>
      </c>
      <c r="S6" s="76" t="s">
        <v>9</v>
      </c>
      <c r="T6" s="60"/>
      <c r="U6" s="33"/>
      <c r="V6" s="60"/>
    </row>
    <row r="7" spans="1:22" s="12" customFormat="1" ht="18.75" customHeight="1" x14ac:dyDescent="0.2">
      <c r="A7" s="60"/>
      <c r="B7" s="57"/>
      <c r="C7" s="57"/>
      <c r="D7" s="57"/>
      <c r="E7" s="33"/>
      <c r="F7" s="60"/>
      <c r="G7" s="60"/>
      <c r="H7" s="60"/>
      <c r="I7" s="57"/>
      <c r="J7" s="57"/>
      <c r="K7" s="57"/>
      <c r="L7" s="33"/>
      <c r="M7" s="60"/>
      <c r="N7" s="60"/>
      <c r="O7" s="60"/>
      <c r="P7" s="33"/>
      <c r="Q7" s="60"/>
      <c r="R7" s="60"/>
      <c r="S7" s="76"/>
      <c r="T7" s="60"/>
      <c r="U7" s="33"/>
      <c r="V7" s="60"/>
    </row>
    <row r="8" spans="1:22" s="12" customFormat="1" ht="30" customHeight="1" x14ac:dyDescent="0.2">
      <c r="A8" s="60"/>
      <c r="B8" s="57"/>
      <c r="C8" s="57"/>
      <c r="D8" s="57"/>
      <c r="E8" s="33"/>
      <c r="F8" s="60"/>
      <c r="G8" s="60"/>
      <c r="H8" s="60"/>
      <c r="I8" s="60" t="s">
        <v>8</v>
      </c>
      <c r="J8" s="60" t="s">
        <v>7</v>
      </c>
      <c r="K8" s="60" t="s">
        <v>6</v>
      </c>
      <c r="L8" s="33"/>
      <c r="M8" s="60"/>
      <c r="N8" s="60"/>
      <c r="O8" s="60"/>
      <c r="P8" s="33"/>
      <c r="Q8" s="60"/>
      <c r="R8" s="60"/>
      <c r="S8" s="76"/>
      <c r="T8" s="60"/>
      <c r="U8" s="33"/>
      <c r="V8" s="60"/>
    </row>
    <row r="9" spans="1:22" s="12" customFormat="1" ht="15" customHeight="1" x14ac:dyDescent="0.2">
      <c r="A9" s="60"/>
      <c r="B9" s="57"/>
      <c r="C9" s="57"/>
      <c r="D9" s="57"/>
      <c r="E9" s="33"/>
      <c r="F9" s="60"/>
      <c r="G9" s="60"/>
      <c r="H9" s="60"/>
      <c r="I9" s="60"/>
      <c r="J9" s="60"/>
      <c r="K9" s="60"/>
      <c r="L9" s="33"/>
      <c r="M9" s="60"/>
      <c r="N9" s="60"/>
      <c r="O9" s="60"/>
      <c r="P9" s="33"/>
      <c r="Q9" s="60"/>
      <c r="R9" s="60"/>
      <c r="S9" s="76"/>
      <c r="T9" s="60"/>
      <c r="U9" s="33"/>
      <c r="V9" s="60"/>
    </row>
    <row r="10" spans="1:22" s="12" customFormat="1" ht="15" customHeight="1" x14ac:dyDescent="0.2">
      <c r="A10" s="60"/>
      <c r="B10" s="57"/>
      <c r="C10" s="57"/>
      <c r="D10" s="57"/>
      <c r="E10" s="33"/>
      <c r="F10" s="60"/>
      <c r="G10" s="60"/>
      <c r="H10" s="60"/>
      <c r="I10" s="60"/>
      <c r="J10" s="60"/>
      <c r="K10" s="60"/>
      <c r="L10" s="33"/>
      <c r="M10" s="60"/>
      <c r="N10" s="60"/>
      <c r="O10" s="60"/>
      <c r="P10" s="33"/>
      <c r="Q10" s="60"/>
      <c r="R10" s="60"/>
      <c r="S10" s="76"/>
      <c r="T10" s="60"/>
      <c r="U10" s="33"/>
      <c r="V10" s="60"/>
    </row>
    <row r="11" spans="1:22" s="12" customFormat="1" ht="15" customHeight="1" x14ac:dyDescent="0.2">
      <c r="A11" s="60"/>
      <c r="B11" s="57"/>
      <c r="C11" s="57"/>
      <c r="D11" s="57"/>
      <c r="E11" s="33"/>
      <c r="F11" s="60"/>
      <c r="G11" s="60"/>
      <c r="H11" s="60"/>
      <c r="I11" s="60"/>
      <c r="J11" s="60"/>
      <c r="K11" s="60"/>
      <c r="L11" s="33"/>
      <c r="M11" s="60"/>
      <c r="N11" s="60"/>
      <c r="O11" s="60"/>
      <c r="P11" s="33"/>
      <c r="Q11" s="60"/>
      <c r="R11" s="60"/>
      <c r="S11" s="76"/>
      <c r="T11" s="60"/>
      <c r="U11" s="33"/>
      <c r="V11" s="60"/>
    </row>
    <row r="12" spans="1:22" s="12" customFormat="1" ht="15" customHeight="1" x14ac:dyDescent="0.2">
      <c r="A12" s="60"/>
      <c r="B12" s="57"/>
      <c r="C12" s="57"/>
      <c r="D12" s="57"/>
      <c r="E12" s="33"/>
      <c r="F12" s="60"/>
      <c r="G12" s="60"/>
      <c r="H12" s="60"/>
      <c r="I12" s="60"/>
      <c r="J12" s="60"/>
      <c r="K12" s="60"/>
      <c r="L12" s="33"/>
      <c r="M12" s="60"/>
      <c r="N12" s="60"/>
      <c r="O12" s="60"/>
      <c r="P12" s="33"/>
      <c r="Q12" s="60"/>
      <c r="R12" s="60"/>
      <c r="S12" s="76"/>
      <c r="T12" s="60"/>
      <c r="U12" s="33"/>
      <c r="V12" s="60"/>
    </row>
    <row r="13" spans="1:22" s="12" customFormat="1" ht="15" customHeight="1" x14ac:dyDescent="0.2">
      <c r="A13" s="60"/>
      <c r="B13" s="57"/>
      <c r="C13" s="57"/>
      <c r="D13" s="57"/>
      <c r="E13" s="33"/>
      <c r="F13" s="60"/>
      <c r="G13" s="60"/>
      <c r="H13" s="60"/>
      <c r="I13" s="60"/>
      <c r="J13" s="60"/>
      <c r="K13" s="60"/>
      <c r="L13" s="33"/>
      <c r="M13" s="60"/>
      <c r="N13" s="60"/>
      <c r="O13" s="60"/>
      <c r="P13" s="33"/>
      <c r="Q13" s="60"/>
      <c r="R13" s="60"/>
      <c r="S13" s="76"/>
      <c r="T13" s="60"/>
      <c r="U13" s="33"/>
      <c r="V13" s="60"/>
    </row>
    <row r="14" spans="1:22" s="12" customFormat="1" ht="15" customHeight="1" x14ac:dyDescent="0.2">
      <c r="A14" s="60"/>
      <c r="B14" s="57"/>
      <c r="C14" s="57"/>
      <c r="D14" s="57"/>
      <c r="E14" s="33"/>
      <c r="F14" s="60"/>
      <c r="G14" s="60"/>
      <c r="H14" s="60"/>
      <c r="I14" s="60"/>
      <c r="J14" s="60"/>
      <c r="K14" s="60"/>
      <c r="L14" s="33"/>
      <c r="M14" s="60"/>
      <c r="N14" s="60"/>
      <c r="O14" s="60"/>
      <c r="P14" s="33"/>
      <c r="Q14" s="60"/>
      <c r="R14" s="60"/>
      <c r="S14" s="76"/>
      <c r="T14" s="60"/>
      <c r="U14" s="33"/>
      <c r="V14" s="60"/>
    </row>
    <row r="15" spans="1:22" s="12" customFormat="1" ht="15" customHeight="1" x14ac:dyDescent="0.2">
      <c r="A15" s="60"/>
      <c r="B15" s="57"/>
      <c r="C15" s="57"/>
      <c r="D15" s="57"/>
      <c r="E15" s="33"/>
      <c r="F15" s="60"/>
      <c r="G15" s="60"/>
      <c r="H15" s="60"/>
      <c r="I15" s="60"/>
      <c r="J15" s="60"/>
      <c r="K15" s="60"/>
      <c r="L15" s="33"/>
      <c r="M15" s="60"/>
      <c r="N15" s="60"/>
      <c r="O15" s="60"/>
      <c r="P15" s="33"/>
      <c r="Q15" s="60"/>
      <c r="R15" s="60"/>
      <c r="S15" s="76"/>
      <c r="T15" s="60"/>
      <c r="U15" s="33"/>
      <c r="V15" s="60"/>
    </row>
    <row r="16" spans="1:22" s="12" customFormat="1" ht="15" customHeight="1" x14ac:dyDescent="0.2">
      <c r="A16" s="60"/>
      <c r="B16" s="57"/>
      <c r="C16" s="57"/>
      <c r="D16" s="57"/>
      <c r="E16" s="33"/>
      <c r="F16" s="60"/>
      <c r="G16" s="60"/>
      <c r="H16" s="60"/>
      <c r="I16" s="60"/>
      <c r="J16" s="60"/>
      <c r="K16" s="60"/>
      <c r="L16" s="33"/>
      <c r="M16" s="60"/>
      <c r="N16" s="60"/>
      <c r="O16" s="60"/>
      <c r="P16" s="33"/>
      <c r="Q16" s="60"/>
      <c r="R16" s="60"/>
      <c r="S16" s="76"/>
      <c r="T16" s="60"/>
      <c r="U16" s="33"/>
      <c r="V16" s="60"/>
    </row>
    <row r="17" spans="1:22" s="12" customFormat="1" ht="15" customHeight="1" x14ac:dyDescent="0.2">
      <c r="A17" s="60"/>
      <c r="B17" s="57"/>
      <c r="C17" s="57"/>
      <c r="D17" s="57"/>
      <c r="E17" s="34"/>
      <c r="F17" s="60"/>
      <c r="G17" s="60"/>
      <c r="H17" s="60"/>
      <c r="I17" s="60"/>
      <c r="J17" s="60"/>
      <c r="K17" s="60"/>
      <c r="L17" s="34"/>
      <c r="M17" s="60"/>
      <c r="N17" s="60"/>
      <c r="O17" s="60"/>
      <c r="P17" s="34"/>
      <c r="Q17" s="60"/>
      <c r="R17" s="60"/>
      <c r="S17" s="76"/>
      <c r="T17" s="60"/>
      <c r="U17" s="34"/>
      <c r="V17" s="60"/>
    </row>
    <row r="18" spans="1:22" s="15" customFormat="1" x14ac:dyDescent="0.2">
      <c r="A18" s="13"/>
      <c r="B18" s="63"/>
      <c r="C18" s="64"/>
      <c r="D18" s="65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14">
        <v>8</v>
      </c>
      <c r="M18" s="14">
        <v>9</v>
      </c>
      <c r="N18" s="14">
        <v>10</v>
      </c>
      <c r="O18" s="14">
        <v>11</v>
      </c>
      <c r="P18" s="14">
        <v>12</v>
      </c>
      <c r="Q18" s="14">
        <v>13</v>
      </c>
      <c r="R18" s="14">
        <v>14</v>
      </c>
      <c r="S18" s="14">
        <v>15</v>
      </c>
      <c r="T18" s="14">
        <v>16</v>
      </c>
      <c r="U18" s="14">
        <v>17</v>
      </c>
      <c r="V18" s="14">
        <v>18</v>
      </c>
    </row>
    <row r="19" spans="1:22" s="12" customFormat="1" ht="43.5" customHeight="1" x14ac:dyDescent="0.2">
      <c r="A19" s="16">
        <v>1</v>
      </c>
      <c r="B19" s="67" t="s">
        <v>5</v>
      </c>
      <c r="C19" s="68"/>
      <c r="D19" s="69"/>
      <c r="E19" s="17">
        <v>245</v>
      </c>
      <c r="F19" s="17">
        <v>20</v>
      </c>
      <c r="G19" s="17">
        <v>20</v>
      </c>
      <c r="H19" s="17"/>
      <c r="I19" s="17"/>
      <c r="J19" s="17">
        <v>2</v>
      </c>
      <c r="K19" s="17">
        <v>18</v>
      </c>
      <c r="L19" s="17"/>
      <c r="M19" s="17">
        <v>13</v>
      </c>
      <c r="N19" s="17">
        <v>5</v>
      </c>
      <c r="O19" s="17"/>
      <c r="P19" s="17"/>
      <c r="Q19" s="17"/>
      <c r="R19" s="17"/>
      <c r="S19" s="17"/>
      <c r="T19" s="17">
        <v>51</v>
      </c>
      <c r="U19" s="17">
        <v>212</v>
      </c>
      <c r="V19" s="17">
        <v>28</v>
      </c>
    </row>
    <row r="20" spans="1:22" s="21" customFormat="1" ht="42.75" customHeight="1" x14ac:dyDescent="0.25">
      <c r="A20" s="18" t="s">
        <v>4</v>
      </c>
      <c r="B20" s="67" t="s">
        <v>3</v>
      </c>
      <c r="C20" s="68"/>
      <c r="D20" s="69"/>
      <c r="E20" s="17">
        <v>18</v>
      </c>
      <c r="F20" s="19">
        <v>10</v>
      </c>
      <c r="G20" s="19">
        <v>10</v>
      </c>
      <c r="H20" s="19"/>
      <c r="I20" s="19"/>
      <c r="J20" s="19"/>
      <c r="K20" s="19">
        <v>10</v>
      </c>
      <c r="L20" s="19"/>
      <c r="M20" s="19">
        <v>8</v>
      </c>
      <c r="N20" s="19">
        <v>2</v>
      </c>
      <c r="O20" s="19"/>
      <c r="P20" s="19"/>
      <c r="Q20" s="19"/>
      <c r="R20" s="17"/>
      <c r="S20" s="19"/>
      <c r="T20" s="19">
        <v>5</v>
      </c>
      <c r="U20" s="17">
        <v>23</v>
      </c>
      <c r="V20" s="20">
        <v>2</v>
      </c>
    </row>
    <row r="21" spans="1:22" s="22" customFormat="1" ht="47.25" customHeight="1" x14ac:dyDescent="0.25">
      <c r="A21" s="18" t="s">
        <v>2</v>
      </c>
      <c r="B21" s="67" t="s">
        <v>1</v>
      </c>
      <c r="C21" s="68"/>
      <c r="D21" s="69"/>
      <c r="E21" s="19">
        <v>65</v>
      </c>
      <c r="F21" s="19">
        <v>31</v>
      </c>
      <c r="G21" s="19">
        <v>9</v>
      </c>
      <c r="H21" s="19">
        <v>22</v>
      </c>
      <c r="I21" s="19">
        <v>1</v>
      </c>
      <c r="J21" s="19">
        <v>8</v>
      </c>
      <c r="K21" s="19">
        <v>22</v>
      </c>
      <c r="L21" s="19"/>
      <c r="M21" s="19">
        <v>17</v>
      </c>
      <c r="N21" s="19">
        <v>2</v>
      </c>
      <c r="O21" s="19"/>
      <c r="P21" s="19">
        <v>3</v>
      </c>
      <c r="Q21" s="19"/>
      <c r="R21" s="19"/>
      <c r="S21" s="19"/>
      <c r="T21" s="19">
        <v>19</v>
      </c>
      <c r="U21" s="19">
        <v>68</v>
      </c>
      <c r="V21" s="20">
        <v>1</v>
      </c>
    </row>
    <row r="22" spans="1:22" x14ac:dyDescent="0.2">
      <c r="A22" s="23">
        <v>4</v>
      </c>
      <c r="B22" s="66" t="s">
        <v>34</v>
      </c>
      <c r="C22" s="66"/>
      <c r="D22" s="66"/>
      <c r="E22" s="24">
        <v>328</v>
      </c>
      <c r="F22" s="24">
        <v>61</v>
      </c>
      <c r="G22" s="24">
        <v>39</v>
      </c>
      <c r="H22" s="24">
        <v>22</v>
      </c>
      <c r="I22" s="24">
        <v>1</v>
      </c>
      <c r="J22" s="24">
        <v>10</v>
      </c>
      <c r="K22" s="24">
        <v>50</v>
      </c>
      <c r="L22" s="24"/>
      <c r="M22" s="24">
        <v>38</v>
      </c>
      <c r="N22" s="24">
        <v>9</v>
      </c>
      <c r="O22" s="24"/>
      <c r="P22" s="24">
        <v>3</v>
      </c>
      <c r="Q22" s="24"/>
      <c r="R22" s="24"/>
      <c r="S22" s="24"/>
      <c r="T22" s="24">
        <v>75</v>
      </c>
      <c r="U22" s="24">
        <v>303</v>
      </c>
      <c r="V22" s="24">
        <v>31</v>
      </c>
    </row>
    <row r="23" spans="1:22" x14ac:dyDescent="0.2">
      <c r="B23" s="61"/>
      <c r="C23" s="61"/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</row>
    <row r="24" spans="1:22" x14ac:dyDescent="0.2">
      <c r="B24" s="62"/>
      <c r="C24" s="62"/>
      <c r="D24" s="62"/>
      <c r="E24" s="62"/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</row>
  </sheetData>
  <sheetProtection sheet="1"/>
  <mergeCells count="35">
    <mergeCell ref="A1:V1"/>
    <mergeCell ref="A2:V2"/>
    <mergeCell ref="A4:A17"/>
    <mergeCell ref="B4:D17"/>
    <mergeCell ref="E4:E17"/>
    <mergeCell ref="F4:K5"/>
    <mergeCell ref="M4:P5"/>
    <mergeCell ref="K8:K17"/>
    <mergeCell ref="T4:T17"/>
    <mergeCell ref="U4:U17"/>
    <mergeCell ref="V4:V17"/>
    <mergeCell ref="F6:F17"/>
    <mergeCell ref="G6:G17"/>
    <mergeCell ref="H6:H17"/>
    <mergeCell ref="I6:K7"/>
    <mergeCell ref="M6:M17"/>
    <mergeCell ref="Q4:S5"/>
    <mergeCell ref="O6:O17"/>
    <mergeCell ref="L4:L17"/>
    <mergeCell ref="B19:D19"/>
    <mergeCell ref="B24:V24"/>
    <mergeCell ref="B20:D20"/>
    <mergeCell ref="B21:D21"/>
    <mergeCell ref="B18:D18"/>
    <mergeCell ref="B22:D22"/>
    <mergeCell ref="A3:G3"/>
    <mergeCell ref="H3:V3"/>
    <mergeCell ref="N6:N17"/>
    <mergeCell ref="B23:V23"/>
    <mergeCell ref="P6:P17"/>
    <mergeCell ref="Q6:Q17"/>
    <mergeCell ref="R6:R17"/>
    <mergeCell ref="S6:S17"/>
    <mergeCell ref="I8:I17"/>
    <mergeCell ref="J8:J1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"/>
  <sheetViews>
    <sheetView tabSelected="1" zoomScale="87" zoomScaleNormal="87" workbookViewId="0">
      <selection activeCell="X30" sqref="X30"/>
    </sheetView>
  </sheetViews>
  <sheetFormatPr defaultRowHeight="15" x14ac:dyDescent="0.25"/>
  <cols>
    <col min="3" max="3" width="20.5703125" customWidth="1"/>
    <col min="4" max="4" width="14.28515625" customWidth="1"/>
  </cols>
  <sheetData>
    <row r="1" spans="1:22" x14ac:dyDescent="0.25">
      <c r="A1" s="56" t="s">
        <v>27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</row>
    <row r="2" spans="1:22" x14ac:dyDescent="0.25">
      <c r="A2" s="56" t="s">
        <v>29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</row>
    <row r="3" spans="1:22" x14ac:dyDescent="0.25">
      <c r="A3" s="77" t="s">
        <v>38</v>
      </c>
      <c r="B3" s="77"/>
      <c r="C3" s="77"/>
      <c r="D3" s="77"/>
      <c r="E3" s="77"/>
      <c r="F3" s="77"/>
      <c r="G3" s="77"/>
      <c r="H3" s="78" t="s">
        <v>39</v>
      </c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</row>
    <row r="4" spans="1:22" x14ac:dyDescent="0.25">
      <c r="A4" s="60" t="s">
        <v>26</v>
      </c>
      <c r="B4" s="57"/>
      <c r="C4" s="57"/>
      <c r="D4" s="57"/>
      <c r="E4" s="32" t="s">
        <v>25</v>
      </c>
      <c r="F4" s="57" t="s">
        <v>24</v>
      </c>
      <c r="G4" s="57"/>
      <c r="H4" s="57"/>
      <c r="I4" s="57"/>
      <c r="J4" s="57"/>
      <c r="K4" s="57"/>
      <c r="L4" s="32" t="s">
        <v>28</v>
      </c>
      <c r="M4" s="70" t="s">
        <v>23</v>
      </c>
      <c r="N4" s="71"/>
      <c r="O4" s="71"/>
      <c r="P4" s="72"/>
      <c r="Q4" s="57" t="s">
        <v>22</v>
      </c>
      <c r="R4" s="57"/>
      <c r="S4" s="57"/>
      <c r="T4" s="60" t="s">
        <v>21</v>
      </c>
      <c r="U4" s="32" t="s">
        <v>20</v>
      </c>
      <c r="V4" s="60" t="s">
        <v>19</v>
      </c>
    </row>
    <row r="5" spans="1:22" x14ac:dyDescent="0.25">
      <c r="A5" s="60"/>
      <c r="B5" s="57"/>
      <c r="C5" s="57"/>
      <c r="D5" s="57"/>
      <c r="E5" s="33"/>
      <c r="F5" s="57"/>
      <c r="G5" s="57"/>
      <c r="H5" s="57"/>
      <c r="I5" s="57"/>
      <c r="J5" s="57"/>
      <c r="K5" s="57"/>
      <c r="L5" s="33"/>
      <c r="M5" s="73"/>
      <c r="N5" s="74"/>
      <c r="O5" s="74"/>
      <c r="P5" s="75"/>
      <c r="Q5" s="57"/>
      <c r="R5" s="57"/>
      <c r="S5" s="57"/>
      <c r="T5" s="60"/>
      <c r="U5" s="33"/>
      <c r="V5" s="60"/>
    </row>
    <row r="6" spans="1:22" x14ac:dyDescent="0.25">
      <c r="A6" s="60"/>
      <c r="B6" s="57"/>
      <c r="C6" s="57"/>
      <c r="D6" s="57"/>
      <c r="E6" s="33"/>
      <c r="F6" s="60" t="s">
        <v>11</v>
      </c>
      <c r="G6" s="60" t="s">
        <v>18</v>
      </c>
      <c r="H6" s="60" t="s">
        <v>17</v>
      </c>
      <c r="I6" s="57" t="s">
        <v>16</v>
      </c>
      <c r="J6" s="57"/>
      <c r="K6" s="57"/>
      <c r="L6" s="33"/>
      <c r="M6" s="60" t="s">
        <v>15</v>
      </c>
      <c r="N6" s="60" t="s">
        <v>14</v>
      </c>
      <c r="O6" s="60" t="s">
        <v>13</v>
      </c>
      <c r="P6" s="32" t="s">
        <v>12</v>
      </c>
      <c r="Q6" s="60" t="s">
        <v>11</v>
      </c>
      <c r="R6" s="60" t="s">
        <v>10</v>
      </c>
      <c r="S6" s="76" t="s">
        <v>9</v>
      </c>
      <c r="T6" s="60"/>
      <c r="U6" s="33"/>
      <c r="V6" s="60"/>
    </row>
    <row r="7" spans="1:22" x14ac:dyDescent="0.25">
      <c r="A7" s="60"/>
      <c r="B7" s="57"/>
      <c r="C7" s="57"/>
      <c r="D7" s="57"/>
      <c r="E7" s="33"/>
      <c r="F7" s="60"/>
      <c r="G7" s="60"/>
      <c r="H7" s="60"/>
      <c r="I7" s="57"/>
      <c r="J7" s="57"/>
      <c r="K7" s="57"/>
      <c r="L7" s="33"/>
      <c r="M7" s="60"/>
      <c r="N7" s="60"/>
      <c r="O7" s="60"/>
      <c r="P7" s="33"/>
      <c r="Q7" s="60"/>
      <c r="R7" s="60"/>
      <c r="S7" s="76"/>
      <c r="T7" s="60"/>
      <c r="U7" s="33"/>
      <c r="V7" s="60"/>
    </row>
    <row r="8" spans="1:22" x14ac:dyDescent="0.25">
      <c r="A8" s="60"/>
      <c r="B8" s="57"/>
      <c r="C8" s="57"/>
      <c r="D8" s="57"/>
      <c r="E8" s="33"/>
      <c r="F8" s="60"/>
      <c r="G8" s="60"/>
      <c r="H8" s="60"/>
      <c r="I8" s="60" t="s">
        <v>8</v>
      </c>
      <c r="J8" s="60" t="s">
        <v>7</v>
      </c>
      <c r="K8" s="60" t="s">
        <v>6</v>
      </c>
      <c r="L8" s="33"/>
      <c r="M8" s="60"/>
      <c r="N8" s="60"/>
      <c r="O8" s="60"/>
      <c r="P8" s="33"/>
      <c r="Q8" s="60"/>
      <c r="R8" s="60"/>
      <c r="S8" s="76"/>
      <c r="T8" s="60"/>
      <c r="U8" s="33"/>
      <c r="V8" s="60"/>
    </row>
    <row r="9" spans="1:22" x14ac:dyDescent="0.25">
      <c r="A9" s="60"/>
      <c r="B9" s="57"/>
      <c r="C9" s="57"/>
      <c r="D9" s="57"/>
      <c r="E9" s="33"/>
      <c r="F9" s="60"/>
      <c r="G9" s="60"/>
      <c r="H9" s="60"/>
      <c r="I9" s="60"/>
      <c r="J9" s="60"/>
      <c r="K9" s="60"/>
      <c r="L9" s="33"/>
      <c r="M9" s="60"/>
      <c r="N9" s="60"/>
      <c r="O9" s="60"/>
      <c r="P9" s="33"/>
      <c r="Q9" s="60"/>
      <c r="R9" s="60"/>
      <c r="S9" s="76"/>
      <c r="T9" s="60"/>
      <c r="U9" s="33"/>
      <c r="V9" s="60"/>
    </row>
    <row r="10" spans="1:22" x14ac:dyDescent="0.25">
      <c r="A10" s="60"/>
      <c r="B10" s="57"/>
      <c r="C10" s="57"/>
      <c r="D10" s="57"/>
      <c r="E10" s="33"/>
      <c r="F10" s="60"/>
      <c r="G10" s="60"/>
      <c r="H10" s="60"/>
      <c r="I10" s="60"/>
      <c r="J10" s="60"/>
      <c r="K10" s="60"/>
      <c r="L10" s="33"/>
      <c r="M10" s="60"/>
      <c r="N10" s="60"/>
      <c r="O10" s="60"/>
      <c r="P10" s="33"/>
      <c r="Q10" s="60"/>
      <c r="R10" s="60"/>
      <c r="S10" s="76"/>
      <c r="T10" s="60"/>
      <c r="U10" s="33"/>
      <c r="V10" s="60"/>
    </row>
    <row r="11" spans="1:22" x14ac:dyDescent="0.25">
      <c r="A11" s="60"/>
      <c r="B11" s="57"/>
      <c r="C11" s="57"/>
      <c r="D11" s="57"/>
      <c r="E11" s="33"/>
      <c r="F11" s="60"/>
      <c r="G11" s="60"/>
      <c r="H11" s="60"/>
      <c r="I11" s="60"/>
      <c r="J11" s="60"/>
      <c r="K11" s="60"/>
      <c r="L11" s="33"/>
      <c r="M11" s="60"/>
      <c r="N11" s="60"/>
      <c r="O11" s="60"/>
      <c r="P11" s="33"/>
      <c r="Q11" s="60"/>
      <c r="R11" s="60"/>
      <c r="S11" s="76"/>
      <c r="T11" s="60"/>
      <c r="U11" s="33"/>
      <c r="V11" s="60"/>
    </row>
    <row r="12" spans="1:22" x14ac:dyDescent="0.25">
      <c r="A12" s="60"/>
      <c r="B12" s="57"/>
      <c r="C12" s="57"/>
      <c r="D12" s="57"/>
      <c r="E12" s="33"/>
      <c r="F12" s="60"/>
      <c r="G12" s="60"/>
      <c r="H12" s="60"/>
      <c r="I12" s="60"/>
      <c r="J12" s="60"/>
      <c r="K12" s="60"/>
      <c r="L12" s="33"/>
      <c r="M12" s="60"/>
      <c r="N12" s="60"/>
      <c r="O12" s="60"/>
      <c r="P12" s="33"/>
      <c r="Q12" s="60"/>
      <c r="R12" s="60"/>
      <c r="S12" s="76"/>
      <c r="T12" s="60"/>
      <c r="U12" s="33"/>
      <c r="V12" s="60"/>
    </row>
    <row r="13" spans="1:22" x14ac:dyDescent="0.25">
      <c r="A13" s="60"/>
      <c r="B13" s="57"/>
      <c r="C13" s="57"/>
      <c r="D13" s="57"/>
      <c r="E13" s="33"/>
      <c r="F13" s="60"/>
      <c r="G13" s="60"/>
      <c r="H13" s="60"/>
      <c r="I13" s="60"/>
      <c r="J13" s="60"/>
      <c r="K13" s="60"/>
      <c r="L13" s="33"/>
      <c r="M13" s="60"/>
      <c r="N13" s="60"/>
      <c r="O13" s="60"/>
      <c r="P13" s="33"/>
      <c r="Q13" s="60"/>
      <c r="R13" s="60"/>
      <c r="S13" s="76"/>
      <c r="T13" s="60"/>
      <c r="U13" s="33"/>
      <c r="V13" s="60"/>
    </row>
    <row r="14" spans="1:22" x14ac:dyDescent="0.25">
      <c r="A14" s="60"/>
      <c r="B14" s="57"/>
      <c r="C14" s="57"/>
      <c r="D14" s="57"/>
      <c r="E14" s="33"/>
      <c r="F14" s="60"/>
      <c r="G14" s="60"/>
      <c r="H14" s="60"/>
      <c r="I14" s="60"/>
      <c r="J14" s="60"/>
      <c r="K14" s="60"/>
      <c r="L14" s="33"/>
      <c r="M14" s="60"/>
      <c r="N14" s="60"/>
      <c r="O14" s="60"/>
      <c r="P14" s="33"/>
      <c r="Q14" s="60"/>
      <c r="R14" s="60"/>
      <c r="S14" s="76"/>
      <c r="T14" s="60"/>
      <c r="U14" s="33"/>
      <c r="V14" s="60"/>
    </row>
    <row r="15" spans="1:22" x14ac:dyDescent="0.25">
      <c r="A15" s="60"/>
      <c r="B15" s="57"/>
      <c r="C15" s="57"/>
      <c r="D15" s="57"/>
      <c r="E15" s="33"/>
      <c r="F15" s="60"/>
      <c r="G15" s="60"/>
      <c r="H15" s="60"/>
      <c r="I15" s="60"/>
      <c r="J15" s="60"/>
      <c r="K15" s="60"/>
      <c r="L15" s="33"/>
      <c r="M15" s="60"/>
      <c r="N15" s="60"/>
      <c r="O15" s="60"/>
      <c r="P15" s="33"/>
      <c r="Q15" s="60"/>
      <c r="R15" s="60"/>
      <c r="S15" s="76"/>
      <c r="T15" s="60"/>
      <c r="U15" s="33"/>
      <c r="V15" s="60"/>
    </row>
    <row r="16" spans="1:22" x14ac:dyDescent="0.25">
      <c r="A16" s="60"/>
      <c r="B16" s="57"/>
      <c r="C16" s="57"/>
      <c r="D16" s="57"/>
      <c r="E16" s="33"/>
      <c r="F16" s="60"/>
      <c r="G16" s="60"/>
      <c r="H16" s="60"/>
      <c r="I16" s="60"/>
      <c r="J16" s="60"/>
      <c r="K16" s="60"/>
      <c r="L16" s="33"/>
      <c r="M16" s="60"/>
      <c r="N16" s="60"/>
      <c r="O16" s="60"/>
      <c r="P16" s="33"/>
      <c r="Q16" s="60"/>
      <c r="R16" s="60"/>
      <c r="S16" s="76"/>
      <c r="T16" s="60"/>
      <c r="U16" s="33"/>
      <c r="V16" s="60"/>
    </row>
    <row r="17" spans="1:22" x14ac:dyDescent="0.25">
      <c r="A17" s="60"/>
      <c r="B17" s="57"/>
      <c r="C17" s="57"/>
      <c r="D17" s="57"/>
      <c r="E17" s="34"/>
      <c r="F17" s="60"/>
      <c r="G17" s="60"/>
      <c r="H17" s="60"/>
      <c r="I17" s="60"/>
      <c r="J17" s="60"/>
      <c r="K17" s="60"/>
      <c r="L17" s="34"/>
      <c r="M17" s="60"/>
      <c r="N17" s="60"/>
      <c r="O17" s="60"/>
      <c r="P17" s="34"/>
      <c r="Q17" s="60"/>
      <c r="R17" s="60"/>
      <c r="S17" s="76"/>
      <c r="T17" s="60"/>
      <c r="U17" s="34"/>
      <c r="V17" s="60"/>
    </row>
    <row r="18" spans="1:22" x14ac:dyDescent="0.25">
      <c r="A18" s="13"/>
      <c r="B18" s="63"/>
      <c r="C18" s="64"/>
      <c r="D18" s="65"/>
      <c r="E18" s="14"/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14">
        <v>8</v>
      </c>
      <c r="M18" s="14">
        <v>9</v>
      </c>
      <c r="N18" s="14">
        <v>10</v>
      </c>
      <c r="O18" s="14">
        <v>11</v>
      </c>
      <c r="P18" s="14">
        <v>12</v>
      </c>
      <c r="Q18" s="14">
        <v>13</v>
      </c>
      <c r="R18" s="14">
        <v>14</v>
      </c>
      <c r="S18" s="14">
        <v>15</v>
      </c>
      <c r="T18" s="14">
        <v>16</v>
      </c>
      <c r="U18" s="14">
        <v>17</v>
      </c>
      <c r="V18" s="14">
        <v>18</v>
      </c>
    </row>
    <row r="19" spans="1:22" ht="38.25" customHeight="1" x14ac:dyDescent="0.25">
      <c r="A19" s="16">
        <v>1</v>
      </c>
      <c r="B19" s="67" t="s">
        <v>5</v>
      </c>
      <c r="C19" s="68"/>
      <c r="D19" s="69"/>
      <c r="E19" s="1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</row>
    <row r="20" spans="1:22" ht="34.5" customHeight="1" x14ac:dyDescent="0.25">
      <c r="A20" s="18" t="s">
        <v>4</v>
      </c>
      <c r="B20" s="67" t="s">
        <v>3</v>
      </c>
      <c r="C20" s="68"/>
      <c r="D20" s="69"/>
      <c r="E20" s="17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7"/>
      <c r="V20" s="29"/>
    </row>
    <row r="21" spans="1:22" ht="37.5" customHeight="1" x14ac:dyDescent="0.25">
      <c r="A21" s="18" t="s">
        <v>2</v>
      </c>
      <c r="B21" s="67" t="s">
        <v>1</v>
      </c>
      <c r="C21" s="68"/>
      <c r="D21" s="69"/>
      <c r="E21" s="19"/>
      <c r="F21" s="28">
        <v>1</v>
      </c>
      <c r="G21" s="28">
        <v>1</v>
      </c>
      <c r="H21" s="28"/>
      <c r="I21" s="28"/>
      <c r="J21" s="28"/>
      <c r="K21" s="28">
        <v>1</v>
      </c>
      <c r="L21" s="28"/>
      <c r="M21" s="28"/>
      <c r="N21" s="28"/>
      <c r="O21" s="28"/>
      <c r="P21" s="28">
        <v>1</v>
      </c>
      <c r="Q21" s="28"/>
      <c r="R21" s="28"/>
      <c r="S21" s="28"/>
      <c r="T21" s="28"/>
      <c r="U21" s="28">
        <v>1</v>
      </c>
      <c r="V21" s="29"/>
    </row>
    <row r="22" spans="1:22" ht="33" customHeight="1" x14ac:dyDescent="0.25">
      <c r="A22" s="23">
        <v>4</v>
      </c>
      <c r="B22" s="66" t="s">
        <v>34</v>
      </c>
      <c r="C22" s="66"/>
      <c r="D22" s="66"/>
      <c r="E22" s="24"/>
      <c r="F22" s="30">
        <v>1</v>
      </c>
      <c r="G22" s="30">
        <v>1</v>
      </c>
      <c r="H22" s="30"/>
      <c r="I22" s="30"/>
      <c r="J22" s="30"/>
      <c r="K22" s="30">
        <v>1</v>
      </c>
      <c r="L22" s="30"/>
      <c r="M22" s="30"/>
      <c r="N22" s="30"/>
      <c r="O22" s="30"/>
      <c r="P22" s="30">
        <v>1</v>
      </c>
      <c r="Q22" s="30"/>
      <c r="R22" s="30"/>
      <c r="S22" s="30"/>
      <c r="T22" s="30"/>
      <c r="U22" s="30">
        <v>1</v>
      </c>
      <c r="V22" s="30"/>
    </row>
  </sheetData>
  <sheetProtection sheet="1"/>
  <mergeCells count="33">
    <mergeCell ref="A1:V1"/>
    <mergeCell ref="A2:V2"/>
    <mergeCell ref="A3:G3"/>
    <mergeCell ref="H3:V3"/>
    <mergeCell ref="A4:A17"/>
    <mergeCell ref="B4:D17"/>
    <mergeCell ref="E4:E17"/>
    <mergeCell ref="F4:K5"/>
    <mergeCell ref="Q4:S5"/>
    <mergeCell ref="T4:T17"/>
    <mergeCell ref="U4:U17"/>
    <mergeCell ref="V4:V17"/>
    <mergeCell ref="M4:P5"/>
    <mergeCell ref="N6:N17"/>
    <mergeCell ref="P6:P17"/>
    <mergeCell ref="Q6:Q17"/>
    <mergeCell ref="R6:R17"/>
    <mergeCell ref="S6:S17"/>
    <mergeCell ref="I8:I17"/>
    <mergeCell ref="J8:J17"/>
    <mergeCell ref="I6:K7"/>
    <mergeCell ref="M6:M17"/>
    <mergeCell ref="L4:L17"/>
    <mergeCell ref="K8:K17"/>
    <mergeCell ref="B20:D20"/>
    <mergeCell ref="B21:D21"/>
    <mergeCell ref="B22:D22"/>
    <mergeCell ref="B18:D18"/>
    <mergeCell ref="B19:D19"/>
    <mergeCell ref="O6:O17"/>
    <mergeCell ref="F6:F17"/>
    <mergeCell ref="G6:G17"/>
    <mergeCell ref="H6:H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</vt:i4>
      </vt:variant>
    </vt:vector>
  </HeadingPairs>
  <TitlesOfParts>
    <vt:vector size="7" baseType="lpstr">
      <vt:lpstr>Ընդամենը</vt:lpstr>
      <vt:lpstr>Ա.Դանիելյան</vt:lpstr>
      <vt:lpstr>Ռ. Բունիաթյան</vt:lpstr>
      <vt:lpstr>Ս.Հովսեփյան</vt:lpstr>
      <vt:lpstr>Ս.Թադևոսյան</vt:lpstr>
      <vt:lpstr>Հ․Շահնազարյան</vt:lpstr>
      <vt:lpstr>Ս.Թադևոսյան!Область_печати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Artur</cp:lastModifiedBy>
  <cp:lastPrinted>2018-01-10T06:45:55Z</cp:lastPrinted>
  <dcterms:created xsi:type="dcterms:W3CDTF">2015-12-18T14:01:39Z</dcterms:created>
  <dcterms:modified xsi:type="dcterms:W3CDTF">2018-04-14T04:36:00Z</dcterms:modified>
</cp:coreProperties>
</file>