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740" activeTab="9"/>
  </bookViews>
  <sheets>
    <sheet name="Շ.Ղազարյան" sheetId="24" r:id="rId1"/>
    <sheet name="Ռ.Աթոյան" sheetId="27" r:id="rId2"/>
    <sheet name="Մ.Ստեփանյան" sheetId="28" r:id="rId3"/>
    <sheet name="Գ.Բալյան" sheetId="29" r:id="rId4"/>
    <sheet name="Է.Աբգարյան" sheetId="30" r:id="rId5"/>
    <sheet name="Գ.Կոստանյան" sheetId="31" r:id="rId6"/>
    <sheet name="Դ.Սարգսյան" sheetId="33" r:id="rId7"/>
    <sheet name="Գ.Հարությունյան" sheetId="35" r:id="rId8"/>
    <sheet name="Լ. Մկրտչյան" sheetId="34" r:id="rId9"/>
    <sheet name="Հ.Դարբինյան" sheetId="25" r:id="rId10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51" i="30" l="1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124" i="35" l="1"/>
  <c r="AO124" i="35"/>
  <c r="AN124" i="35"/>
  <c r="AM124" i="35"/>
  <c r="AL124" i="35"/>
  <c r="AK124" i="35"/>
  <c r="AJ124" i="35"/>
  <c r="AI124" i="35"/>
  <c r="AH124" i="35"/>
  <c r="AG124" i="35"/>
  <c r="AF124" i="35"/>
  <c r="AE124" i="35"/>
  <c r="AD124" i="35"/>
  <c r="AC124" i="35"/>
  <c r="AB124" i="35"/>
  <c r="AA124" i="35"/>
  <c r="Z124" i="35"/>
  <c r="Y124" i="35"/>
  <c r="X124" i="35"/>
  <c r="W124" i="35"/>
  <c r="V124" i="35"/>
  <c r="U124" i="35"/>
  <c r="T124" i="35"/>
  <c r="S124" i="35"/>
  <c r="R124" i="35"/>
  <c r="Q124" i="35"/>
  <c r="P124" i="35"/>
  <c r="O124" i="35"/>
  <c r="N124" i="35"/>
  <c r="M124" i="35"/>
  <c r="L124" i="35"/>
  <c r="K124" i="35"/>
  <c r="J124" i="35"/>
  <c r="I124" i="35"/>
  <c r="H124" i="35"/>
  <c r="G124" i="35"/>
  <c r="F124" i="35"/>
  <c r="E124" i="35"/>
  <c r="AP119" i="35"/>
  <c r="AO119" i="35"/>
  <c r="AN119" i="35"/>
  <c r="AM119" i="35"/>
  <c r="AL119" i="35"/>
  <c r="AK119" i="35"/>
  <c r="AJ119" i="35"/>
  <c r="AI119" i="35"/>
  <c r="AH119" i="35"/>
  <c r="AG119" i="35"/>
  <c r="AF119" i="35"/>
  <c r="AE119" i="35"/>
  <c r="AD119" i="35"/>
  <c r="AC119" i="35"/>
  <c r="AB119" i="35"/>
  <c r="AA119" i="35"/>
  <c r="Z119" i="35"/>
  <c r="Y119" i="35"/>
  <c r="X119" i="35"/>
  <c r="W119" i="35"/>
  <c r="V119" i="35"/>
  <c r="U119" i="35"/>
  <c r="T119" i="35"/>
  <c r="S119" i="35"/>
  <c r="R119" i="35"/>
  <c r="Q119" i="35"/>
  <c r="P119" i="35"/>
  <c r="O119" i="35"/>
  <c r="N119" i="35"/>
  <c r="M119" i="35"/>
  <c r="L119" i="35"/>
  <c r="K119" i="35"/>
  <c r="J119" i="35"/>
  <c r="I119" i="35"/>
  <c r="H119" i="35"/>
  <c r="G119" i="35"/>
  <c r="F119" i="35"/>
  <c r="E119" i="35"/>
  <c r="AP110" i="35"/>
  <c r="AO110" i="35"/>
  <c r="AN110" i="35"/>
  <c r="AM110" i="35"/>
  <c r="AL110" i="35"/>
  <c r="AK110" i="35"/>
  <c r="AJ110" i="35"/>
  <c r="AI110" i="35"/>
  <c r="AH110" i="35"/>
  <c r="AG110" i="35"/>
  <c r="AF110" i="35"/>
  <c r="AE110" i="35"/>
  <c r="AD110" i="35"/>
  <c r="AC110" i="35"/>
  <c r="AB110" i="35"/>
  <c r="AA110" i="35"/>
  <c r="Z110" i="35"/>
  <c r="Y110" i="35"/>
  <c r="X110" i="35"/>
  <c r="W110" i="35"/>
  <c r="V110" i="35"/>
  <c r="U110" i="35"/>
  <c r="T110" i="35"/>
  <c r="S110" i="35"/>
  <c r="R110" i="35"/>
  <c r="Q110" i="35"/>
  <c r="P110" i="35"/>
  <c r="O110" i="35"/>
  <c r="N110" i="35"/>
  <c r="M110" i="35"/>
  <c r="L110" i="35"/>
  <c r="K110" i="35"/>
  <c r="J110" i="35"/>
  <c r="I110" i="35"/>
  <c r="H110" i="35"/>
  <c r="G110" i="35"/>
  <c r="F110" i="35"/>
  <c r="E110" i="35"/>
  <c r="AP105" i="35"/>
  <c r="AO105" i="35"/>
  <c r="AN105" i="35"/>
  <c r="AM105" i="35"/>
  <c r="AL105" i="35"/>
  <c r="AK105" i="35"/>
  <c r="AJ105" i="35"/>
  <c r="AI105" i="35"/>
  <c r="AH105" i="35"/>
  <c r="AG105" i="35"/>
  <c r="AF105" i="35"/>
  <c r="AE105" i="35"/>
  <c r="AD105" i="35"/>
  <c r="AC105" i="35"/>
  <c r="AB105" i="35"/>
  <c r="AA105" i="35"/>
  <c r="Z105" i="35"/>
  <c r="Y105" i="35"/>
  <c r="X105" i="35"/>
  <c r="W105" i="35"/>
  <c r="V105" i="35"/>
  <c r="U105" i="35"/>
  <c r="T105" i="35"/>
  <c r="S105" i="35"/>
  <c r="R105" i="35"/>
  <c r="Q105" i="35"/>
  <c r="P105" i="35"/>
  <c r="O105" i="35"/>
  <c r="N105" i="35"/>
  <c r="M105" i="35"/>
  <c r="L105" i="35"/>
  <c r="K105" i="35"/>
  <c r="J105" i="35"/>
  <c r="I105" i="35"/>
  <c r="H105" i="35"/>
  <c r="G105" i="35"/>
  <c r="F105" i="35"/>
  <c r="E105" i="35"/>
  <c r="AP83" i="35"/>
  <c r="AO83" i="35"/>
  <c r="AN83" i="35"/>
  <c r="AM83" i="35"/>
  <c r="AL83" i="35"/>
  <c r="AK83" i="35"/>
  <c r="AJ83" i="35"/>
  <c r="AI83" i="35"/>
  <c r="AH83" i="35"/>
  <c r="AG83" i="35"/>
  <c r="AF83" i="35"/>
  <c r="AE83" i="35"/>
  <c r="AD83" i="35"/>
  <c r="AC83" i="35"/>
  <c r="AB83" i="35"/>
  <c r="AA83" i="35"/>
  <c r="Z83" i="35"/>
  <c r="Y83" i="35"/>
  <c r="X83" i="35"/>
  <c r="W83" i="35"/>
  <c r="V83" i="35"/>
  <c r="U83" i="35"/>
  <c r="T83" i="35"/>
  <c r="S83" i="35"/>
  <c r="R83" i="35"/>
  <c r="Q83" i="35"/>
  <c r="P83" i="35"/>
  <c r="O83" i="35"/>
  <c r="N83" i="35"/>
  <c r="M83" i="35"/>
  <c r="L83" i="35"/>
  <c r="K83" i="35"/>
  <c r="J83" i="35"/>
  <c r="I83" i="35"/>
  <c r="H83" i="35"/>
  <c r="G83" i="35"/>
  <c r="F83" i="35"/>
  <c r="E83" i="35"/>
  <c r="AP80" i="35"/>
  <c r="AO80" i="35"/>
  <c r="AN80" i="35"/>
  <c r="AM80" i="35"/>
  <c r="AL80" i="35"/>
  <c r="AK80" i="35"/>
  <c r="AJ80" i="35"/>
  <c r="AI80" i="35"/>
  <c r="AH80" i="35"/>
  <c r="AG80" i="35"/>
  <c r="AF80" i="35"/>
  <c r="AE80" i="35"/>
  <c r="AD80" i="35"/>
  <c r="AC80" i="35"/>
  <c r="AB80" i="35"/>
  <c r="AA80" i="35"/>
  <c r="Z80" i="35"/>
  <c r="Y80" i="35"/>
  <c r="X80" i="35"/>
  <c r="W80" i="35"/>
  <c r="V80" i="35"/>
  <c r="U80" i="35"/>
  <c r="T80" i="35"/>
  <c r="S80" i="35"/>
  <c r="R80" i="35"/>
  <c r="Q80" i="35"/>
  <c r="P80" i="35"/>
  <c r="O80" i="35"/>
  <c r="N80" i="35"/>
  <c r="M80" i="35"/>
  <c r="L80" i="35"/>
  <c r="K80" i="35"/>
  <c r="J80" i="35"/>
  <c r="I80" i="35"/>
  <c r="H80" i="35"/>
  <c r="G80" i="35"/>
  <c r="F80" i="35"/>
  <c r="E80" i="35"/>
  <c r="AP72" i="35"/>
  <c r="AO72" i="35"/>
  <c r="AN72" i="35"/>
  <c r="AM72" i="35"/>
  <c r="AL72" i="35"/>
  <c r="AK72" i="35"/>
  <c r="AJ72" i="35"/>
  <c r="AI72" i="35"/>
  <c r="AH72" i="35"/>
  <c r="AG72" i="35"/>
  <c r="AF72" i="35"/>
  <c r="AE72" i="35"/>
  <c r="AD72" i="35"/>
  <c r="AC72" i="35"/>
  <c r="AB72" i="35"/>
  <c r="AA72" i="35"/>
  <c r="Z72" i="35"/>
  <c r="Y72" i="35"/>
  <c r="X72" i="35"/>
  <c r="W72" i="35"/>
  <c r="V72" i="35"/>
  <c r="U72" i="35"/>
  <c r="T72" i="35"/>
  <c r="S72" i="35"/>
  <c r="R72" i="35"/>
  <c r="Q72" i="35"/>
  <c r="P72" i="35"/>
  <c r="O72" i="35"/>
  <c r="N72" i="35"/>
  <c r="M72" i="35"/>
  <c r="L72" i="35"/>
  <c r="K72" i="35"/>
  <c r="J72" i="35"/>
  <c r="I72" i="35"/>
  <c r="H72" i="35"/>
  <c r="G72" i="35"/>
  <c r="F72" i="35"/>
  <c r="E72" i="35"/>
  <c r="AP65" i="35"/>
  <c r="AO65" i="35"/>
  <c r="AN65" i="35"/>
  <c r="AM65" i="35"/>
  <c r="AL65" i="35"/>
  <c r="AK65" i="35"/>
  <c r="AJ65" i="35"/>
  <c r="AI65" i="35"/>
  <c r="AH65" i="35"/>
  <c r="AG65" i="35"/>
  <c r="AF65" i="35"/>
  <c r="AE65" i="35"/>
  <c r="AD65" i="35"/>
  <c r="AC65" i="35"/>
  <c r="AB65" i="35"/>
  <c r="AA65" i="35"/>
  <c r="Z65" i="35"/>
  <c r="Y65" i="35"/>
  <c r="X65" i="35"/>
  <c r="W65" i="35"/>
  <c r="V65" i="35"/>
  <c r="U65" i="35"/>
  <c r="T65" i="35"/>
  <c r="S65" i="35"/>
  <c r="R65" i="35"/>
  <c r="Q65" i="35"/>
  <c r="P65" i="35"/>
  <c r="O65" i="35"/>
  <c r="N65" i="35"/>
  <c r="M65" i="35"/>
  <c r="L65" i="35"/>
  <c r="K65" i="35"/>
  <c r="J65" i="35"/>
  <c r="I65" i="35"/>
  <c r="H65" i="35"/>
  <c r="G65" i="35"/>
  <c r="F65" i="35"/>
  <c r="E65" i="35"/>
  <c r="AP51" i="35"/>
  <c r="AO51" i="35"/>
  <c r="AN51" i="35"/>
  <c r="AM51" i="35"/>
  <c r="AL51" i="35"/>
  <c r="AK51" i="35"/>
  <c r="AJ51" i="35"/>
  <c r="AI51" i="35"/>
  <c r="AH51" i="35"/>
  <c r="AG51" i="35"/>
  <c r="AF51" i="35"/>
  <c r="AE51" i="35"/>
  <c r="AD51" i="35"/>
  <c r="AC51" i="35"/>
  <c r="AB51" i="35"/>
  <c r="AA51" i="35"/>
  <c r="Z51" i="35"/>
  <c r="Y51" i="35"/>
  <c r="X51" i="35"/>
  <c r="W51" i="35"/>
  <c r="V51" i="35"/>
  <c r="U51" i="35"/>
  <c r="T51" i="35"/>
  <c r="S51" i="35"/>
  <c r="R51" i="35"/>
  <c r="Q51" i="35"/>
  <c r="P51" i="35"/>
  <c r="O51" i="35"/>
  <c r="N51" i="35"/>
  <c r="M51" i="35"/>
  <c r="L51" i="35"/>
  <c r="K51" i="35"/>
  <c r="J51" i="35"/>
  <c r="I51" i="35"/>
  <c r="H51" i="35"/>
  <c r="G51" i="35"/>
  <c r="F51" i="35"/>
  <c r="E51" i="35"/>
  <c r="AP43" i="35"/>
  <c r="AO43" i="35"/>
  <c r="AN43" i="35"/>
  <c r="AM43" i="35"/>
  <c r="AL43" i="35"/>
  <c r="AK43" i="35"/>
  <c r="AJ43" i="35"/>
  <c r="AI43" i="35"/>
  <c r="AH43" i="35"/>
  <c r="AG43" i="35"/>
  <c r="AF43" i="35"/>
  <c r="AE43" i="35"/>
  <c r="AD43" i="35"/>
  <c r="AC43" i="35"/>
  <c r="AB43" i="35"/>
  <c r="AA43" i="35"/>
  <c r="Z43" i="35"/>
  <c r="Y43" i="35"/>
  <c r="X43" i="35"/>
  <c r="W43" i="35"/>
  <c r="V43" i="35"/>
  <c r="U43" i="35"/>
  <c r="T43" i="35"/>
  <c r="S43" i="35"/>
  <c r="R43" i="35"/>
  <c r="Q43" i="35"/>
  <c r="P43" i="35"/>
  <c r="O43" i="35"/>
  <c r="N43" i="35"/>
  <c r="M43" i="35"/>
  <c r="L43" i="35"/>
  <c r="K43" i="35"/>
  <c r="J43" i="35"/>
  <c r="I43" i="35"/>
  <c r="H43" i="35"/>
  <c r="G43" i="35"/>
  <c r="F43" i="35"/>
  <c r="E43" i="35"/>
  <c r="AP31" i="35"/>
  <c r="AO31" i="35"/>
  <c r="AN31" i="35"/>
  <c r="AM31" i="35"/>
  <c r="AL31" i="35"/>
  <c r="AK31" i="35"/>
  <c r="AJ31" i="35"/>
  <c r="AI31" i="35"/>
  <c r="AH31" i="35"/>
  <c r="AG31" i="35"/>
  <c r="AF31" i="35"/>
  <c r="AE31" i="35"/>
  <c r="AD31" i="35"/>
  <c r="AC31" i="35"/>
  <c r="AB31" i="35"/>
  <c r="AA31" i="35"/>
  <c r="Z31" i="35"/>
  <c r="Y31" i="35"/>
  <c r="X31" i="35"/>
  <c r="W31" i="35"/>
  <c r="V31" i="35"/>
  <c r="U31" i="35"/>
  <c r="T31" i="35"/>
  <c r="S31" i="35"/>
  <c r="R31" i="35"/>
  <c r="Q31" i="35"/>
  <c r="P31" i="35"/>
  <c r="O31" i="35"/>
  <c r="N31" i="35"/>
  <c r="M31" i="35"/>
  <c r="L31" i="35"/>
  <c r="K31" i="35"/>
  <c r="J31" i="35"/>
  <c r="I31" i="35"/>
  <c r="H31" i="35"/>
  <c r="G31" i="35"/>
  <c r="F31" i="35"/>
  <c r="E31" i="35"/>
  <c r="AP10" i="35"/>
  <c r="AO10" i="35"/>
  <c r="AN10" i="35"/>
  <c r="AM10" i="35"/>
  <c r="AL10" i="35"/>
  <c r="AK10" i="35"/>
  <c r="AJ10" i="35"/>
  <c r="AI10" i="35"/>
  <c r="AH10" i="35"/>
  <c r="AG10" i="35"/>
  <c r="AF10" i="35"/>
  <c r="AE10" i="35"/>
  <c r="AD10" i="35"/>
  <c r="AC10" i="35"/>
  <c r="AB10" i="35"/>
  <c r="AA10" i="35"/>
  <c r="Z10" i="35"/>
  <c r="Y10" i="35"/>
  <c r="X10" i="35"/>
  <c r="W10" i="35"/>
  <c r="V10" i="35"/>
  <c r="U10" i="35"/>
  <c r="T10" i="35"/>
  <c r="S10" i="35"/>
  <c r="R10" i="35"/>
  <c r="Q10" i="35"/>
  <c r="P10" i="35"/>
  <c r="O10" i="35"/>
  <c r="N10" i="35"/>
  <c r="M10" i="35"/>
  <c r="L10" i="35"/>
  <c r="K10" i="35"/>
  <c r="J10" i="35"/>
  <c r="I10" i="35"/>
  <c r="H10" i="35"/>
  <c r="G10" i="35"/>
  <c r="F10" i="35"/>
  <c r="E10" i="35"/>
  <c r="E129" i="35" l="1"/>
  <c r="AO129" i="35"/>
  <c r="AE129" i="35"/>
  <c r="AI129" i="35"/>
  <c r="AM129" i="35"/>
  <c r="AH129" i="35"/>
  <c r="AL129" i="35"/>
  <c r="AP129" i="35"/>
  <c r="AJ129" i="35"/>
  <c r="AG129" i="35"/>
  <c r="AF129" i="35"/>
  <c r="AN129" i="35"/>
  <c r="AK129" i="35"/>
  <c r="I129" i="35"/>
  <c r="M129" i="35"/>
  <c r="Q129" i="35"/>
  <c r="U129" i="35"/>
  <c r="Y129" i="35"/>
  <c r="AC129" i="35"/>
  <c r="H129" i="35"/>
  <c r="L129" i="35"/>
  <c r="P129" i="35"/>
  <c r="T129" i="35"/>
  <c r="X129" i="35"/>
  <c r="AB129" i="35"/>
  <c r="F129" i="35"/>
  <c r="N129" i="35"/>
  <c r="V129" i="35"/>
  <c r="AD129" i="35"/>
  <c r="G129" i="35"/>
  <c r="K129" i="35"/>
  <c r="O129" i="35"/>
  <c r="S129" i="35"/>
  <c r="W129" i="35"/>
  <c r="AA129" i="35"/>
  <c r="J129" i="35"/>
  <c r="R129" i="35"/>
  <c r="Z129" i="35"/>
  <c r="AK43" i="28"/>
  <c r="AP124" i="34" l="1"/>
  <c r="AO124" i="34"/>
  <c r="AN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Z124" i="34"/>
  <c r="Y124" i="34"/>
  <c r="X124" i="34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AP119" i="34"/>
  <c r="AO119" i="34"/>
  <c r="AN119" i="34"/>
  <c r="AM119" i="34"/>
  <c r="AL119" i="34"/>
  <c r="AK119" i="34"/>
  <c r="AJ119" i="34"/>
  <c r="AI119" i="34"/>
  <c r="AH119" i="34"/>
  <c r="AG119" i="34"/>
  <c r="AF119" i="34"/>
  <c r="AE119" i="34"/>
  <c r="AD119" i="34"/>
  <c r="AC119" i="34"/>
  <c r="AB119" i="34"/>
  <c r="AA119" i="34"/>
  <c r="Z119" i="34"/>
  <c r="Y119" i="34"/>
  <c r="X119" i="34"/>
  <c r="W119" i="34"/>
  <c r="V119" i="34"/>
  <c r="U119" i="34"/>
  <c r="T119" i="34"/>
  <c r="S119" i="34"/>
  <c r="R119" i="34"/>
  <c r="Q119" i="34"/>
  <c r="P119" i="34"/>
  <c r="O119" i="34"/>
  <c r="N119" i="34"/>
  <c r="M119" i="34"/>
  <c r="L119" i="34"/>
  <c r="K119" i="34"/>
  <c r="J119" i="34"/>
  <c r="I119" i="34"/>
  <c r="H119" i="34"/>
  <c r="G119" i="34"/>
  <c r="F119" i="34"/>
  <c r="E119" i="34"/>
  <c r="AP110" i="34"/>
  <c r="AO110" i="34"/>
  <c r="AN110" i="34"/>
  <c r="AM110" i="34"/>
  <c r="AL110" i="34"/>
  <c r="AK110" i="34"/>
  <c r="AJ110" i="34"/>
  <c r="AI110" i="34"/>
  <c r="AH110" i="34"/>
  <c r="AG110" i="34"/>
  <c r="AF110" i="34"/>
  <c r="AE110" i="34"/>
  <c r="AD110" i="34"/>
  <c r="AC110" i="34"/>
  <c r="AB110" i="34"/>
  <c r="AA110" i="34"/>
  <c r="Z110" i="34"/>
  <c r="Y110" i="34"/>
  <c r="X110" i="34"/>
  <c r="W110" i="34"/>
  <c r="V110" i="34"/>
  <c r="U110" i="34"/>
  <c r="T110" i="34"/>
  <c r="S110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AP105" i="34"/>
  <c r="AO105" i="34"/>
  <c r="AN105" i="34"/>
  <c r="AM105" i="34"/>
  <c r="AL105" i="34"/>
  <c r="AK105" i="34"/>
  <c r="AJ105" i="34"/>
  <c r="AI105" i="34"/>
  <c r="AH105" i="34"/>
  <c r="AG105" i="34"/>
  <c r="AF105" i="34"/>
  <c r="AE105" i="34"/>
  <c r="AD105" i="34"/>
  <c r="AC105" i="34"/>
  <c r="AB105" i="34"/>
  <c r="AA105" i="34"/>
  <c r="Z105" i="34"/>
  <c r="Y105" i="34"/>
  <c r="X105" i="34"/>
  <c r="W105" i="34"/>
  <c r="V105" i="34"/>
  <c r="U105" i="34"/>
  <c r="T105" i="34"/>
  <c r="S105" i="34"/>
  <c r="R105" i="34"/>
  <c r="Q105" i="34"/>
  <c r="P105" i="34"/>
  <c r="O105" i="34"/>
  <c r="N105" i="34"/>
  <c r="M105" i="34"/>
  <c r="L105" i="34"/>
  <c r="K105" i="34"/>
  <c r="J105" i="34"/>
  <c r="I105" i="34"/>
  <c r="H105" i="34"/>
  <c r="G105" i="34"/>
  <c r="F105" i="34"/>
  <c r="E105" i="34"/>
  <c r="AP83" i="34"/>
  <c r="AO83" i="34"/>
  <c r="AN83" i="34"/>
  <c r="AM83" i="34"/>
  <c r="AL83" i="34"/>
  <c r="AK83" i="34"/>
  <c r="AJ83" i="34"/>
  <c r="AI83" i="34"/>
  <c r="AH83" i="34"/>
  <c r="AG83" i="34"/>
  <c r="AF83" i="34"/>
  <c r="AE83" i="34"/>
  <c r="AD83" i="34"/>
  <c r="AC83" i="34"/>
  <c r="AB83" i="34"/>
  <c r="AA83" i="34"/>
  <c r="Z83" i="34"/>
  <c r="Y83" i="34"/>
  <c r="X83" i="34"/>
  <c r="W83" i="34"/>
  <c r="V83" i="34"/>
  <c r="U83" i="34"/>
  <c r="T83" i="34"/>
  <c r="S83" i="34"/>
  <c r="R83" i="34"/>
  <c r="Q83" i="34"/>
  <c r="P83" i="34"/>
  <c r="O83" i="34"/>
  <c r="N83" i="34"/>
  <c r="M83" i="34"/>
  <c r="L83" i="34"/>
  <c r="K83" i="34"/>
  <c r="J83" i="34"/>
  <c r="I83" i="34"/>
  <c r="H83" i="34"/>
  <c r="G83" i="34"/>
  <c r="F83" i="34"/>
  <c r="E83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P72" i="34"/>
  <c r="AO72" i="34"/>
  <c r="AN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Z72" i="34"/>
  <c r="Y72" i="34"/>
  <c r="X72" i="34"/>
  <c r="W72" i="34"/>
  <c r="V72" i="34"/>
  <c r="U72" i="34"/>
  <c r="T72" i="34"/>
  <c r="S72" i="34"/>
  <c r="R72" i="34"/>
  <c r="Q72" i="34"/>
  <c r="P72" i="34"/>
  <c r="O72" i="34"/>
  <c r="N72" i="34"/>
  <c r="M72" i="34"/>
  <c r="L72" i="34"/>
  <c r="K72" i="34"/>
  <c r="J72" i="34"/>
  <c r="I72" i="34"/>
  <c r="H72" i="34"/>
  <c r="G72" i="34"/>
  <c r="F72" i="34"/>
  <c r="E72" i="34"/>
  <c r="AP65" i="34"/>
  <c r="AO65" i="34"/>
  <c r="AN65" i="34"/>
  <c r="AM65" i="34"/>
  <c r="AL65" i="34"/>
  <c r="AK65" i="34"/>
  <c r="AJ65" i="34"/>
  <c r="AI65" i="34"/>
  <c r="AH65" i="34"/>
  <c r="AG65" i="34"/>
  <c r="AF65" i="34"/>
  <c r="AE65" i="34"/>
  <c r="AD65" i="34"/>
  <c r="AC65" i="34"/>
  <c r="AB65" i="34"/>
  <c r="AA65" i="34"/>
  <c r="Z65" i="34"/>
  <c r="Y65" i="34"/>
  <c r="X65" i="34"/>
  <c r="W65" i="34"/>
  <c r="V65" i="34"/>
  <c r="U65" i="34"/>
  <c r="T65" i="34"/>
  <c r="S65" i="34"/>
  <c r="R65" i="34"/>
  <c r="Q65" i="34"/>
  <c r="P65" i="34"/>
  <c r="O65" i="34"/>
  <c r="N65" i="34"/>
  <c r="M65" i="34"/>
  <c r="L65" i="34"/>
  <c r="K65" i="34"/>
  <c r="J65" i="34"/>
  <c r="I65" i="34"/>
  <c r="H65" i="34"/>
  <c r="G65" i="34"/>
  <c r="F65" i="34"/>
  <c r="E65" i="34"/>
  <c r="AP51" i="34"/>
  <c r="AO51" i="34"/>
  <c r="AN51" i="34"/>
  <c r="AM51" i="34"/>
  <c r="AL51" i="34"/>
  <c r="AK51" i="34"/>
  <c r="AJ51" i="34"/>
  <c r="AI51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P43" i="34"/>
  <c r="AO43" i="34"/>
  <c r="AN43" i="34"/>
  <c r="AM43" i="34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Z43" i="34"/>
  <c r="Y43" i="34"/>
  <c r="X43" i="34"/>
  <c r="W43" i="34"/>
  <c r="V43" i="34"/>
  <c r="U43" i="34"/>
  <c r="T43" i="34"/>
  <c r="S43" i="34"/>
  <c r="R43" i="34"/>
  <c r="Q43" i="34"/>
  <c r="P43" i="34"/>
  <c r="O43" i="34"/>
  <c r="N43" i="34"/>
  <c r="M43" i="34"/>
  <c r="L43" i="34"/>
  <c r="K43" i="34"/>
  <c r="J43" i="34"/>
  <c r="I43" i="34"/>
  <c r="H43" i="34"/>
  <c r="G43" i="34"/>
  <c r="F43" i="34"/>
  <c r="E43" i="34"/>
  <c r="AP31" i="34"/>
  <c r="AO31" i="34"/>
  <c r="AN31" i="34"/>
  <c r="AM31" i="34"/>
  <c r="AL31" i="34"/>
  <c r="AK31" i="34"/>
  <c r="AJ31" i="34"/>
  <c r="AI31" i="34"/>
  <c r="AH31" i="34"/>
  <c r="AG31" i="34"/>
  <c r="AF31" i="34"/>
  <c r="AE31" i="34"/>
  <c r="AD31" i="34"/>
  <c r="AC31" i="34"/>
  <c r="AB31" i="34"/>
  <c r="AA31" i="34"/>
  <c r="Z31" i="34"/>
  <c r="Y31" i="34"/>
  <c r="X31" i="34"/>
  <c r="W31" i="34"/>
  <c r="V31" i="34"/>
  <c r="U31" i="34"/>
  <c r="T31" i="34"/>
  <c r="S31" i="34"/>
  <c r="R31" i="34"/>
  <c r="Q31" i="34"/>
  <c r="P31" i="34"/>
  <c r="O31" i="34"/>
  <c r="N31" i="34"/>
  <c r="M31" i="34"/>
  <c r="L31" i="34"/>
  <c r="K31" i="34"/>
  <c r="J31" i="34"/>
  <c r="I31" i="34"/>
  <c r="H31" i="34"/>
  <c r="G31" i="34"/>
  <c r="F31" i="34"/>
  <c r="E31" i="34"/>
  <c r="AP10" i="34"/>
  <c r="AO10" i="34"/>
  <c r="AN10" i="34"/>
  <c r="AM10" i="34"/>
  <c r="AL10" i="34"/>
  <c r="AL129" i="34" s="1"/>
  <c r="AK10" i="34"/>
  <c r="AJ10" i="34"/>
  <c r="AI10" i="34"/>
  <c r="AH10" i="34"/>
  <c r="AG10" i="34"/>
  <c r="AF10" i="34"/>
  <c r="AE10" i="34"/>
  <c r="AD10" i="34"/>
  <c r="AC10" i="34"/>
  <c r="AB10" i="34"/>
  <c r="AA10" i="34"/>
  <c r="Z10" i="34"/>
  <c r="Y10" i="34"/>
  <c r="X10" i="34"/>
  <c r="W10" i="34"/>
  <c r="V10" i="34"/>
  <c r="U10" i="34"/>
  <c r="T10" i="34"/>
  <c r="S10" i="34"/>
  <c r="R10" i="34"/>
  <c r="Q10" i="34"/>
  <c r="P10" i="34"/>
  <c r="O10" i="34"/>
  <c r="N10" i="34"/>
  <c r="M10" i="34"/>
  <c r="L10" i="34"/>
  <c r="K10" i="34"/>
  <c r="J10" i="34"/>
  <c r="I10" i="34"/>
  <c r="H10" i="34"/>
  <c r="G10" i="34"/>
  <c r="F10" i="34"/>
  <c r="E10" i="34"/>
  <c r="AH129" i="34" l="1"/>
  <c r="AJ129" i="34"/>
  <c r="AO129" i="34"/>
  <c r="AF129" i="34"/>
  <c r="AP129" i="34"/>
  <c r="AN129" i="34"/>
  <c r="R129" i="34"/>
  <c r="H129" i="34"/>
  <c r="F129" i="34"/>
  <c r="G129" i="34"/>
  <c r="E129" i="34"/>
  <c r="AG129" i="34"/>
  <c r="AK129" i="34"/>
  <c r="AE129" i="34"/>
  <c r="AM129" i="34"/>
  <c r="AA129" i="34"/>
  <c r="T129" i="34"/>
  <c r="X129" i="34"/>
  <c r="I129" i="34"/>
  <c r="U129" i="34"/>
  <c r="Y129" i="34"/>
  <c r="W129" i="34"/>
  <c r="AI129" i="34"/>
  <c r="V129" i="34"/>
  <c r="S129" i="34"/>
  <c r="P129" i="34"/>
  <c r="Q129" i="34"/>
  <c r="M129" i="34"/>
  <c r="AC129" i="34"/>
  <c r="Z129" i="34"/>
  <c r="N129" i="34"/>
  <c r="AB129" i="34"/>
  <c r="AD129" i="34"/>
  <c r="K129" i="34"/>
  <c r="L129" i="34"/>
  <c r="J129" i="34"/>
  <c r="O129" i="34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Z124" i="33"/>
  <c r="Y124" i="33"/>
  <c r="X124" i="33"/>
  <c r="W124" i="33"/>
  <c r="V124" i="33"/>
  <c r="U124" i="33"/>
  <c r="T124" i="33"/>
  <c r="S124" i="33"/>
  <c r="R124" i="33"/>
  <c r="Q124" i="33"/>
  <c r="P124" i="33"/>
  <c r="O124" i="33"/>
  <c r="N124" i="33"/>
  <c r="M124" i="33"/>
  <c r="L124" i="33"/>
  <c r="K124" i="33"/>
  <c r="J124" i="33"/>
  <c r="I124" i="33"/>
  <c r="H124" i="33"/>
  <c r="G124" i="33"/>
  <c r="F124" i="33"/>
  <c r="E124" i="33"/>
  <c r="AP119" i="33"/>
  <c r="AO119" i="33"/>
  <c r="AN119" i="33"/>
  <c r="AM119" i="33"/>
  <c r="AL119" i="33"/>
  <c r="AK119" i="33"/>
  <c r="AJ119" i="33"/>
  <c r="AI119" i="33"/>
  <c r="AH119" i="33"/>
  <c r="AG119" i="33"/>
  <c r="AF119" i="33"/>
  <c r="AE119" i="33"/>
  <c r="AD119" i="33"/>
  <c r="AC119" i="33"/>
  <c r="AB119" i="33"/>
  <c r="AA119" i="33"/>
  <c r="Z119" i="33"/>
  <c r="Y119" i="33"/>
  <c r="X119" i="33"/>
  <c r="W119" i="33"/>
  <c r="V119" i="33"/>
  <c r="U119" i="33"/>
  <c r="T119" i="33"/>
  <c r="S119" i="33"/>
  <c r="R119" i="33"/>
  <c r="Q119" i="33"/>
  <c r="P119" i="33"/>
  <c r="O119" i="33"/>
  <c r="N119" i="33"/>
  <c r="M119" i="33"/>
  <c r="L119" i="33"/>
  <c r="K119" i="33"/>
  <c r="J119" i="33"/>
  <c r="I119" i="33"/>
  <c r="H119" i="33"/>
  <c r="G119" i="33"/>
  <c r="F119" i="33"/>
  <c r="E119" i="33"/>
  <c r="AP110" i="33"/>
  <c r="AO110" i="33"/>
  <c r="AN110" i="33"/>
  <c r="AM110" i="33"/>
  <c r="AL110" i="33"/>
  <c r="AK110" i="33"/>
  <c r="AJ110" i="33"/>
  <c r="AI110" i="33"/>
  <c r="AH110" i="33"/>
  <c r="AG110" i="33"/>
  <c r="AF110" i="33"/>
  <c r="AE110" i="33"/>
  <c r="AD110" i="33"/>
  <c r="AC110" i="33"/>
  <c r="AB110" i="33"/>
  <c r="AA110" i="33"/>
  <c r="Z110" i="33"/>
  <c r="Y110" i="33"/>
  <c r="X110" i="33"/>
  <c r="W110" i="33"/>
  <c r="V110" i="33"/>
  <c r="U110" i="33"/>
  <c r="T110" i="33"/>
  <c r="S110" i="33"/>
  <c r="R110" i="33"/>
  <c r="Q110" i="33"/>
  <c r="P110" i="33"/>
  <c r="O110" i="33"/>
  <c r="N110" i="33"/>
  <c r="M110" i="33"/>
  <c r="L110" i="33"/>
  <c r="K110" i="33"/>
  <c r="J110" i="33"/>
  <c r="I110" i="33"/>
  <c r="H110" i="33"/>
  <c r="G110" i="33"/>
  <c r="F110" i="33"/>
  <c r="E110" i="33"/>
  <c r="AP105" i="33"/>
  <c r="AO105" i="33"/>
  <c r="AN105" i="33"/>
  <c r="AM105" i="33"/>
  <c r="AL105" i="33"/>
  <c r="AK105" i="33"/>
  <c r="AJ105" i="33"/>
  <c r="AI105" i="33"/>
  <c r="AH105" i="33"/>
  <c r="AG105" i="33"/>
  <c r="AF105" i="33"/>
  <c r="AE105" i="33"/>
  <c r="AD105" i="33"/>
  <c r="AC105" i="33"/>
  <c r="AB105" i="33"/>
  <c r="AA105" i="33"/>
  <c r="Z105" i="33"/>
  <c r="Y105" i="33"/>
  <c r="X105" i="33"/>
  <c r="W105" i="33"/>
  <c r="V105" i="33"/>
  <c r="U105" i="33"/>
  <c r="T105" i="33"/>
  <c r="S105" i="33"/>
  <c r="R105" i="33"/>
  <c r="Q105" i="33"/>
  <c r="P105" i="33"/>
  <c r="O105" i="33"/>
  <c r="N105" i="33"/>
  <c r="M105" i="33"/>
  <c r="L105" i="33"/>
  <c r="K105" i="33"/>
  <c r="J105" i="33"/>
  <c r="I105" i="33"/>
  <c r="H105" i="33"/>
  <c r="G105" i="33"/>
  <c r="F105" i="33"/>
  <c r="E105" i="33"/>
  <c r="AP83" i="33"/>
  <c r="AO83" i="33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AP80" i="33"/>
  <c r="AO80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P72" i="33"/>
  <c r="AO72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AP65" i="33"/>
  <c r="AO65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AP51" i="33"/>
  <c r="AO51" i="33"/>
  <c r="AN51" i="33"/>
  <c r="AM51" i="33"/>
  <c r="AL51" i="33"/>
  <c r="AK51" i="33"/>
  <c r="AJ51" i="33"/>
  <c r="AI51" i="33"/>
  <c r="AH51" i="33"/>
  <c r="AG51" i="33"/>
  <c r="AF51" i="33"/>
  <c r="AE51" i="33"/>
  <c r="AD51" i="33"/>
  <c r="AC51" i="33"/>
  <c r="AB51" i="33"/>
  <c r="AA51" i="33"/>
  <c r="Z51" i="33"/>
  <c r="Y51" i="33"/>
  <c r="X51" i="33"/>
  <c r="W51" i="33"/>
  <c r="V51" i="33"/>
  <c r="U51" i="33"/>
  <c r="T51" i="33"/>
  <c r="S51" i="33"/>
  <c r="R51" i="33"/>
  <c r="Q51" i="33"/>
  <c r="P51" i="33"/>
  <c r="O51" i="33"/>
  <c r="N51" i="33"/>
  <c r="M51" i="33"/>
  <c r="L51" i="33"/>
  <c r="K51" i="33"/>
  <c r="J51" i="33"/>
  <c r="I51" i="33"/>
  <c r="H51" i="33"/>
  <c r="G51" i="33"/>
  <c r="F51" i="33"/>
  <c r="E51" i="33"/>
  <c r="AP43" i="33"/>
  <c r="AO43" i="33"/>
  <c r="AN43" i="33"/>
  <c r="AM43" i="33"/>
  <c r="AL43" i="33"/>
  <c r="AK43" i="33"/>
  <c r="AJ43" i="33"/>
  <c r="AI43" i="33"/>
  <c r="AH43" i="33"/>
  <c r="AG43" i="33"/>
  <c r="AF43" i="33"/>
  <c r="AE43" i="33"/>
  <c r="AD43" i="33"/>
  <c r="AC43" i="33"/>
  <c r="AB43" i="33"/>
  <c r="AA43" i="33"/>
  <c r="Z43" i="33"/>
  <c r="Y43" i="33"/>
  <c r="X43" i="33"/>
  <c r="W43" i="33"/>
  <c r="V43" i="33"/>
  <c r="U43" i="33"/>
  <c r="T43" i="33"/>
  <c r="S43" i="33"/>
  <c r="R43" i="33"/>
  <c r="Q43" i="33"/>
  <c r="P43" i="33"/>
  <c r="O43" i="33"/>
  <c r="N43" i="33"/>
  <c r="M43" i="33"/>
  <c r="L43" i="33"/>
  <c r="K43" i="33"/>
  <c r="J43" i="33"/>
  <c r="I43" i="33"/>
  <c r="H43" i="33"/>
  <c r="G43" i="33"/>
  <c r="F43" i="33"/>
  <c r="E43" i="33"/>
  <c r="AP31" i="33"/>
  <c r="AO31" i="33"/>
  <c r="AN31" i="33"/>
  <c r="AM31" i="33"/>
  <c r="AL31" i="33"/>
  <c r="AK31" i="33"/>
  <c r="AJ31" i="33"/>
  <c r="AI31" i="33"/>
  <c r="AH31" i="33"/>
  <c r="AG31" i="33"/>
  <c r="AF31" i="33"/>
  <c r="AE31" i="33"/>
  <c r="AD31" i="33"/>
  <c r="AC31" i="33"/>
  <c r="AB31" i="33"/>
  <c r="AA31" i="33"/>
  <c r="Z31" i="33"/>
  <c r="Y31" i="33"/>
  <c r="X31" i="33"/>
  <c r="W31" i="33"/>
  <c r="V31" i="33"/>
  <c r="U31" i="33"/>
  <c r="T31" i="33"/>
  <c r="S31" i="33"/>
  <c r="R31" i="33"/>
  <c r="Q31" i="33"/>
  <c r="P31" i="33"/>
  <c r="O31" i="33"/>
  <c r="N31" i="33"/>
  <c r="M31" i="33"/>
  <c r="L31" i="33"/>
  <c r="K31" i="33"/>
  <c r="J31" i="33"/>
  <c r="I31" i="33"/>
  <c r="H31" i="33"/>
  <c r="G31" i="33"/>
  <c r="F31" i="33"/>
  <c r="E31" i="33"/>
  <c r="AP10" i="33"/>
  <c r="AO10" i="33"/>
  <c r="AN10" i="33"/>
  <c r="AM10" i="33"/>
  <c r="AL10" i="33"/>
  <c r="AK10" i="33"/>
  <c r="AJ10" i="33"/>
  <c r="AI10" i="33"/>
  <c r="AH10" i="33"/>
  <c r="AG10" i="33"/>
  <c r="AF10" i="33"/>
  <c r="AE10" i="33"/>
  <c r="AD10" i="33"/>
  <c r="AC10" i="33"/>
  <c r="AB10" i="33"/>
  <c r="AA10" i="33"/>
  <c r="Z10" i="33"/>
  <c r="Y10" i="33"/>
  <c r="X10" i="33"/>
  <c r="W10" i="33"/>
  <c r="V10" i="33"/>
  <c r="U10" i="33"/>
  <c r="T10" i="33"/>
  <c r="S10" i="33"/>
  <c r="R10" i="33"/>
  <c r="Q10" i="33"/>
  <c r="P10" i="33"/>
  <c r="O10" i="33"/>
  <c r="N10" i="33"/>
  <c r="M10" i="33"/>
  <c r="L10" i="33"/>
  <c r="K10" i="33"/>
  <c r="J10" i="33"/>
  <c r="I10" i="33"/>
  <c r="H10" i="33"/>
  <c r="G10" i="33"/>
  <c r="F10" i="33"/>
  <c r="E10" i="33"/>
  <c r="AJ129" i="33" l="1"/>
  <c r="H129" i="33"/>
  <c r="AO129" i="33"/>
  <c r="F129" i="33"/>
  <c r="AH129" i="33"/>
  <c r="AL129" i="33"/>
  <c r="AP129" i="33"/>
  <c r="W129" i="33"/>
  <c r="AA129" i="33"/>
  <c r="AF129" i="33"/>
  <c r="AN129" i="33"/>
  <c r="AD129" i="33"/>
  <c r="S129" i="33"/>
  <c r="G129" i="33"/>
  <c r="E129" i="33"/>
  <c r="AG129" i="33"/>
  <c r="AE129" i="33"/>
  <c r="AI129" i="33"/>
  <c r="AM129" i="33"/>
  <c r="P129" i="33"/>
  <c r="T129" i="33"/>
  <c r="X129" i="33"/>
  <c r="AB129" i="33"/>
  <c r="I129" i="33"/>
  <c r="M129" i="33"/>
  <c r="Q129" i="33"/>
  <c r="Y129" i="33"/>
  <c r="N129" i="33"/>
  <c r="R129" i="33"/>
  <c r="V129" i="33"/>
  <c r="Z129" i="33"/>
  <c r="AK129" i="33"/>
  <c r="O129" i="33"/>
  <c r="U129" i="33"/>
  <c r="AC129" i="33"/>
  <c r="L129" i="33"/>
  <c r="J129" i="33"/>
  <c r="K129" i="33"/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N10" i="31"/>
  <c r="AM10" i="31"/>
  <c r="AL10" i="31"/>
  <c r="AK10" i="31"/>
  <c r="AJ10" i="31"/>
  <c r="AI10" i="31"/>
  <c r="AH10" i="31"/>
  <c r="AG10" i="31"/>
  <c r="AF10" i="31"/>
  <c r="AE10" i="31"/>
  <c r="AD10" i="31"/>
  <c r="AC10" i="31"/>
  <c r="AB10" i="31"/>
  <c r="AA10" i="31"/>
  <c r="Z10" i="31"/>
  <c r="Y10" i="31"/>
  <c r="X10" i="31"/>
  <c r="W10" i="31"/>
  <c r="V10" i="31"/>
  <c r="U10" i="31"/>
  <c r="T10" i="31"/>
  <c r="S10" i="31"/>
  <c r="R10" i="31"/>
  <c r="Q10" i="31"/>
  <c r="P10" i="31"/>
  <c r="O10" i="31"/>
  <c r="N10" i="31"/>
  <c r="M10" i="31"/>
  <c r="L10" i="31"/>
  <c r="K10" i="31"/>
  <c r="J10" i="31"/>
  <c r="I10" i="31"/>
  <c r="H10" i="31"/>
  <c r="G10" i="31"/>
  <c r="F10" i="31"/>
  <c r="E10" i="3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N10" i="30"/>
  <c r="AM10" i="30"/>
  <c r="AL10" i="30"/>
  <c r="AK10" i="30"/>
  <c r="AJ10" i="30"/>
  <c r="AI10" i="30"/>
  <c r="AH10" i="30"/>
  <c r="AG10" i="30"/>
  <c r="AF10" i="30"/>
  <c r="AE10" i="30"/>
  <c r="AD10" i="30"/>
  <c r="AC10" i="30"/>
  <c r="AB10" i="30"/>
  <c r="AA10" i="30"/>
  <c r="Z10" i="30"/>
  <c r="Y10" i="30"/>
  <c r="X10" i="30"/>
  <c r="W10" i="30"/>
  <c r="V10" i="30"/>
  <c r="U10" i="30"/>
  <c r="T10" i="30"/>
  <c r="S10" i="30"/>
  <c r="R10" i="30"/>
  <c r="Q10" i="30"/>
  <c r="P10" i="30"/>
  <c r="O10" i="30"/>
  <c r="N10" i="30"/>
  <c r="M10" i="30"/>
  <c r="L10" i="30"/>
  <c r="K10" i="30"/>
  <c r="J10" i="30"/>
  <c r="I10" i="30"/>
  <c r="H10" i="30"/>
  <c r="G10" i="30"/>
  <c r="F10" i="30"/>
  <c r="E10" i="30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N10" i="29"/>
  <c r="AM10" i="29"/>
  <c r="AL10" i="29"/>
  <c r="AK10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K10" i="29"/>
  <c r="J10" i="29"/>
  <c r="I10" i="29"/>
  <c r="H10" i="29"/>
  <c r="G10" i="29"/>
  <c r="F10" i="29"/>
  <c r="E10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AN129" i="31" l="1"/>
  <c r="AA129" i="28"/>
  <c r="AO129" i="27"/>
  <c r="AO129" i="30"/>
  <c r="AM129" i="31"/>
  <c r="AN129" i="30"/>
  <c r="AJ129" i="30"/>
  <c r="I129" i="27"/>
  <c r="F129" i="30"/>
  <c r="AH129" i="28"/>
  <c r="AL129" i="28"/>
  <c r="AP129" i="28"/>
  <c r="AO129" i="31"/>
  <c r="AP129" i="31"/>
  <c r="AP129" i="30"/>
  <c r="AP129" i="29"/>
  <c r="AM129" i="27"/>
  <c r="AP129" i="27"/>
  <c r="AM129" i="29"/>
  <c r="E129" i="31"/>
  <c r="G129" i="30"/>
  <c r="E129" i="30"/>
  <c r="AH129" i="31"/>
  <c r="AL129" i="31"/>
  <c r="AJ129" i="31"/>
  <c r="H129" i="31"/>
  <c r="F129" i="31"/>
  <c r="I129" i="31"/>
  <c r="AH129" i="30"/>
  <c r="AL129" i="30"/>
  <c r="AE129" i="30"/>
  <c r="AM129" i="30"/>
  <c r="H129" i="30"/>
  <c r="I129" i="30"/>
  <c r="W129" i="30"/>
  <c r="AL129" i="29"/>
  <c r="AJ129" i="29"/>
  <c r="I129" i="29"/>
  <c r="AO129" i="28"/>
  <c r="AM129" i="28"/>
  <c r="AJ129" i="28"/>
  <c r="AE129" i="28"/>
  <c r="AI129" i="28"/>
  <c r="W129" i="28"/>
  <c r="K129" i="28"/>
  <c r="H129" i="28"/>
  <c r="T129" i="28"/>
  <c r="L129" i="28"/>
  <c r="I129" i="28"/>
  <c r="Y129" i="28"/>
  <c r="J129" i="28"/>
  <c r="N129" i="28"/>
  <c r="R129" i="28"/>
  <c r="V129" i="28"/>
  <c r="M129" i="28"/>
  <c r="AL129" i="27"/>
  <c r="AJ129" i="27"/>
  <c r="AN129" i="27"/>
  <c r="AH129" i="27"/>
  <c r="H129" i="27"/>
  <c r="AI129" i="30"/>
  <c r="AO129" i="29"/>
  <c r="AN129" i="29"/>
  <c r="AN129" i="28"/>
  <c r="AF129" i="29"/>
  <c r="AE129" i="27"/>
  <c r="AI129" i="27"/>
  <c r="AF129" i="27"/>
  <c r="N129" i="29"/>
  <c r="M129" i="29"/>
  <c r="O129" i="29"/>
  <c r="AA129" i="29"/>
  <c r="T129" i="29"/>
  <c r="AA129" i="27"/>
  <c r="O129" i="27"/>
  <c r="T129" i="27"/>
  <c r="X129" i="27"/>
  <c r="M129" i="27"/>
  <c r="U129" i="27"/>
  <c r="Y129" i="27"/>
  <c r="O129" i="31"/>
  <c r="AA129" i="31"/>
  <c r="P129" i="31"/>
  <c r="T129" i="31"/>
  <c r="X129" i="31"/>
  <c r="AB129" i="31"/>
  <c r="M129" i="31"/>
  <c r="U129" i="31"/>
  <c r="Y129" i="31"/>
  <c r="AA129" i="30"/>
  <c r="AD129" i="30"/>
  <c r="S129" i="30"/>
  <c r="M129" i="30"/>
  <c r="Q129" i="30"/>
  <c r="Y129" i="30"/>
  <c r="R129" i="30"/>
  <c r="V129" i="30"/>
  <c r="Z129" i="30"/>
  <c r="T129" i="30"/>
  <c r="X129" i="30"/>
  <c r="AI129" i="31"/>
  <c r="AE129" i="29"/>
  <c r="AE129" i="31"/>
  <c r="S129" i="27"/>
  <c r="AK129" i="27"/>
  <c r="AI129" i="29"/>
  <c r="AH129" i="29"/>
  <c r="AK129" i="29"/>
  <c r="AG129" i="29"/>
  <c r="AK129" i="28"/>
  <c r="AF129" i="28"/>
  <c r="AG129" i="28"/>
  <c r="AG129" i="27"/>
  <c r="AK129" i="31"/>
  <c r="AF129" i="31"/>
  <c r="AG129" i="31"/>
  <c r="AK129" i="30"/>
  <c r="AF129" i="30"/>
  <c r="AG129" i="30"/>
  <c r="S129" i="29"/>
  <c r="AB129" i="29"/>
  <c r="V129" i="29"/>
  <c r="J129" i="29"/>
  <c r="W129" i="29"/>
  <c r="P129" i="29"/>
  <c r="K129" i="29"/>
  <c r="AD129" i="29"/>
  <c r="H129" i="29"/>
  <c r="AC129" i="29"/>
  <c r="Z129" i="29"/>
  <c r="Y129" i="29"/>
  <c r="X129" i="29"/>
  <c r="U129" i="29"/>
  <c r="R129" i="29"/>
  <c r="Q129" i="29"/>
  <c r="L129" i="29"/>
  <c r="S129" i="28"/>
  <c r="O129" i="28"/>
  <c r="AC129" i="28"/>
  <c r="AD129" i="28"/>
  <c r="AB129" i="28"/>
  <c r="Z129" i="28"/>
  <c r="P129" i="28"/>
  <c r="X129" i="28"/>
  <c r="U129" i="28"/>
  <c r="Q129" i="28"/>
  <c r="O129" i="30"/>
  <c r="P129" i="30"/>
  <c r="AB129" i="30"/>
  <c r="AC129" i="30"/>
  <c r="J129" i="30"/>
  <c r="K129" i="30"/>
  <c r="U129" i="30"/>
  <c r="N129" i="30"/>
  <c r="L129" i="30"/>
  <c r="F129" i="29"/>
  <c r="E129" i="29"/>
  <c r="G129" i="29"/>
  <c r="E129" i="28"/>
  <c r="G129" i="28"/>
  <c r="F129" i="28"/>
  <c r="S129" i="31"/>
  <c r="V129" i="31"/>
  <c r="Q129" i="31"/>
  <c r="G129" i="31"/>
  <c r="AD129" i="31"/>
  <c r="R129" i="31"/>
  <c r="Z129" i="31"/>
  <c r="W129" i="31"/>
  <c r="N129" i="31"/>
  <c r="L129" i="31"/>
  <c r="AC129" i="31"/>
  <c r="K129" i="31"/>
  <c r="J129" i="31"/>
  <c r="V129" i="27"/>
  <c r="R129" i="27"/>
  <c r="L129" i="27"/>
  <c r="AD129" i="27"/>
  <c r="AB129" i="27"/>
  <c r="W129" i="27"/>
  <c r="AC129" i="27"/>
  <c r="Q129" i="27"/>
  <c r="J129" i="27"/>
  <c r="Z129" i="27"/>
  <c r="N129" i="27"/>
  <c r="P129" i="27"/>
  <c r="K129" i="27"/>
  <c r="F129" i="27"/>
  <c r="G129" i="27"/>
  <c r="E129" i="27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P129" i="25" s="1"/>
  <c r="AO10" i="25"/>
  <c r="AO129" i="25" s="1"/>
  <c r="AN10" i="25"/>
  <c r="AM10" i="25"/>
  <c r="AL10" i="25"/>
  <c r="AK10" i="25"/>
  <c r="AK129" i="25" s="1"/>
  <c r="AJ10" i="25"/>
  <c r="AI10" i="25"/>
  <c r="AH10" i="25"/>
  <c r="AG10" i="25"/>
  <c r="AG129" i="25" s="1"/>
  <c r="AF10" i="25"/>
  <c r="AE10" i="25"/>
  <c r="AD10" i="25"/>
  <c r="AC10" i="25"/>
  <c r="AB10" i="25"/>
  <c r="AA10" i="25"/>
  <c r="Z10" i="25"/>
  <c r="Z129" i="25" s="1"/>
  <c r="Y10" i="25"/>
  <c r="Y129" i="25" s="1"/>
  <c r="X10" i="25"/>
  <c r="W10" i="25"/>
  <c r="V10" i="25"/>
  <c r="V129" i="25" s="1"/>
  <c r="U10" i="25"/>
  <c r="U129" i="25" s="1"/>
  <c r="T10" i="25"/>
  <c r="S10" i="25"/>
  <c r="R10" i="25"/>
  <c r="R129" i="25" s="1"/>
  <c r="Q10" i="25"/>
  <c r="P10" i="25"/>
  <c r="O10" i="25"/>
  <c r="N10" i="25"/>
  <c r="N129" i="25" s="1"/>
  <c r="M10" i="25"/>
  <c r="L10" i="25"/>
  <c r="K10" i="25"/>
  <c r="J10" i="25"/>
  <c r="J129" i="25" s="1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O129" i="24" l="1"/>
  <c r="G129" i="25"/>
  <c r="K129" i="25"/>
  <c r="S129" i="25"/>
  <c r="W129" i="25"/>
  <c r="AA129" i="25"/>
  <c r="AI129" i="25"/>
  <c r="AM129" i="25"/>
  <c r="AJ129" i="24"/>
  <c r="AN129" i="24"/>
  <c r="T129" i="25"/>
  <c r="X129" i="25"/>
  <c r="AB129" i="25"/>
  <c r="AF129" i="25"/>
  <c r="AJ129" i="25"/>
  <c r="AN129" i="25"/>
  <c r="AH129" i="25"/>
  <c r="AL129" i="25"/>
  <c r="AC129" i="25"/>
  <c r="E129" i="25"/>
  <c r="I129" i="25"/>
  <c r="M129" i="25"/>
  <c r="Q129" i="25"/>
  <c r="H129" i="25"/>
  <c r="L129" i="25"/>
  <c r="P129" i="25"/>
  <c r="AM129" i="24"/>
  <c r="H129" i="24"/>
  <c r="I129" i="24"/>
  <c r="F129" i="24"/>
  <c r="AP129" i="24"/>
  <c r="AL129" i="24"/>
  <c r="AE129" i="25"/>
  <c r="O129" i="24"/>
  <c r="AA129" i="24"/>
  <c r="V129" i="24"/>
  <c r="AD129" i="24"/>
  <c r="T129" i="24"/>
  <c r="AE129" i="24"/>
  <c r="AI129" i="24"/>
  <c r="AK129" i="24"/>
  <c r="W129" i="24"/>
  <c r="Y129" i="24"/>
  <c r="M129" i="24"/>
  <c r="Q129" i="24"/>
  <c r="U129" i="24"/>
  <c r="AB129" i="24"/>
  <c r="R129" i="24"/>
  <c r="Z129" i="24"/>
  <c r="X129" i="24"/>
  <c r="J129" i="24"/>
  <c r="N129" i="24"/>
  <c r="S129" i="24"/>
  <c r="P129" i="24"/>
  <c r="K129" i="24"/>
  <c r="AC129" i="24"/>
  <c r="L129" i="24"/>
  <c r="E129" i="24"/>
  <c r="G129" i="24"/>
  <c r="AD129" i="25"/>
  <c r="O129" i="25"/>
  <c r="F129" i="25"/>
</calcChain>
</file>

<file path=xl/sharedStrings.xml><?xml version="1.0" encoding="utf-8"?>
<sst xmlns="http://schemas.openxmlformats.org/spreadsheetml/2006/main" count="2920" uniqueCount="284">
  <si>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</si>
  <si>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</si>
  <si>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</si>
  <si>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</si>
  <si>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</si>
  <si>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</si>
  <si>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</si>
  <si>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</si>
  <si>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</si>
  <si>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</si>
  <si>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</si>
  <si>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</si>
  <si>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</si>
  <si>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</si>
  <si>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</si>
  <si>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</si>
  <si>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</si>
  <si>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</si>
  <si>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</si>
  <si>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</si>
  <si>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</si>
  <si>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</si>
  <si>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</si>
  <si>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</si>
  <si>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</si>
  <si>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</si>
  <si>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</si>
  <si>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</si>
  <si>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</si>
  <si>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</si>
  <si>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</si>
  <si>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</si>
  <si>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</si>
  <si>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</si>
  <si>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</si>
  <si>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</si>
  <si>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</si>
  <si>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</si>
  <si>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</si>
  <si>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</si>
  <si>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</si>
  <si>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</si>
  <si>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</si>
  <si>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</si>
  <si>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</si>
  <si>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</si>
  <si>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</si>
  <si>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</si>
  <si>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</si>
  <si>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</si>
  <si>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</si>
  <si>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</si>
  <si>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</si>
  <si>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</si>
  <si>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</si>
  <si>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</si>
  <si>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</si>
  <si>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</si>
  <si>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</si>
  <si>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</si>
  <si>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</si>
  <si>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</si>
  <si>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</si>
  <si>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</si>
  <si>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</si>
  <si>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</si>
  <si>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</si>
  <si>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</si>
  <si>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</si>
  <si>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</si>
  <si>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</si>
  <si>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</si>
  <si>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</si>
  <si>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</si>
  <si>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</si>
  <si>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</si>
  <si>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</si>
  <si>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</si>
  <si>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</si>
  <si>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</si>
  <si>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</si>
  <si>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</si>
  <si>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</si>
  <si>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</si>
  <si>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</si>
  <si>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</si>
  <si>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</si>
  <si>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</si>
  <si>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</si>
  <si>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</si>
  <si>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</si>
  <si>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</si>
  <si>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</si>
  <si>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</si>
  <si>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</si>
  <si>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</si>
  <si>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</si>
  <si>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</si>
  <si>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</si>
  <si>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</si>
  <si>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</si>
  <si>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</si>
  <si>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</si>
  <si>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</si>
  <si>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</si>
  <si>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</si>
  <si>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</si>
  <si>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</si>
  <si>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</si>
  <si>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</si>
  <si>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</si>
  <si>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</si>
  <si>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</si>
  <si>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</si>
  <si>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</si>
  <si>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</si>
  <si>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</si>
  <si>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</si>
  <si>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</si>
  <si>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</si>
  <si>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</si>
  <si>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</si>
  <si>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</si>
  <si>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</si>
  <si>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</si>
  <si>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</si>
  <si>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</si>
  <si>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</si>
  <si>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</si>
  <si>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</si>
  <si>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</si>
  <si>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</si>
  <si>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</si>
  <si>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</si>
  <si>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</si>
  <si>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</si>
  <si>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</si>
  <si>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</si>
  <si>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</si>
  <si>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</si>
  <si>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</si>
  <si>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</si>
  <si>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</si>
  <si>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</si>
  <si>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</si>
  <si>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</si>
  <si>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</si>
  <si>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</si>
  <si>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</si>
  <si>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</si>
  <si>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</si>
  <si>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</si>
  <si>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</si>
  <si>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</si>
  <si>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</si>
  <si>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</si>
  <si>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</si>
  <si>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</si>
  <si>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</si>
  <si>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</si>
  <si>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</si>
  <si>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</si>
  <si>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</si>
  <si>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</si>
  <si>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</si>
  <si>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</si>
  <si>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</si>
  <si>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</si>
  <si>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</si>
  <si>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</si>
  <si>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</si>
  <si>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</si>
  <si>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</si>
  <si>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</si>
  <si>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</si>
  <si>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</si>
  <si>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</si>
  <si>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</si>
  <si>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</si>
  <si>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</si>
  <si>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</si>
  <si>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</si>
  <si>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</si>
  <si>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</si>
  <si>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</si>
  <si>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</si>
  <si>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</si>
  <si>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</si>
  <si>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</si>
  <si>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</si>
  <si>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</si>
  <si>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</si>
  <si>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</si>
  <si>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</si>
  <si>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</si>
  <si>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</si>
  <si>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</si>
  <si>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</si>
  <si>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</si>
  <si>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</si>
  <si>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</si>
  <si>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</si>
  <si>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</si>
  <si>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</si>
  <si>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</si>
  <si>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</si>
  <si>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</si>
  <si>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</si>
  <si>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</si>
  <si>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</si>
  <si>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</si>
  <si>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</si>
  <si>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</si>
  <si>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</si>
  <si>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</si>
  <si>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</si>
  <si>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</si>
  <si>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</si>
  <si>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</si>
  <si>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</si>
  <si>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</si>
  <si>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</si>
  <si>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</si>
  <si>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</si>
  <si>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</si>
  <si>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</si>
  <si>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</si>
  <si>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</si>
  <si>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</si>
  <si>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</si>
  <si>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</si>
  <si>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</si>
  <si>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</si>
  <si>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</si>
  <si>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</si>
  <si>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</si>
  <si>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</si>
  <si>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</si>
  <si>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</si>
  <si>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</si>
  <si>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</si>
  <si>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</si>
  <si>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</si>
  <si>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</si>
  <si>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</si>
  <si>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</si>
  <si>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</si>
  <si>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</si>
  <si>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</si>
  <si>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</si>
  <si>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</si>
  <si>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</si>
  <si>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</si>
  <si>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</si>
  <si>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</si>
  <si>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</si>
  <si>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</si>
  <si>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</si>
  <si>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</si>
  <si>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</si>
  <si>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</si>
  <si>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</si>
  <si>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</si>
  <si>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</si>
  <si>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</si>
  <si>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</si>
  <si>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</si>
  <si>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</si>
  <si>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</si>
  <si>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ԱՐԱՐԱՏ ԵՎ ՎԱՅՈՑ ՁՈՐԻ ՄԱՐԶԵՐԻ ²è²æÆÜ ²îÚ²ÜÆ ÀÜ¸Ð²Üàôð Æð²ì²êàôÂÚ²Ü ¸²î²ð²ÜÆ ¸²î²ìàð</t>
  </si>
  <si>
    <t>Հ.ԴԱՐԲԻՆՅԱՆԻ</t>
  </si>
  <si>
    <t>ÐÐ ԱՐԱՐԱՏԻ ԵՎ ՎԱՅՈՑ ՁՈՐԻ ՄԱՐԶԵՐԻ ²è²æÆÜ ²îÚ²ÜÆ ÀÜ¸Ð²Üàôð Æð²ì²êàôÂÚ²Ü ¸²î²ð²ÜÆ ¸²î²ìàð</t>
  </si>
  <si>
    <t>Գ.ԿՈՍՏԱՆՅԱՆԻ</t>
  </si>
  <si>
    <t>Է.ԱԲԳԱՐՅԱՆԻ</t>
  </si>
  <si>
    <t>Գ. ԲԱԼՅԱՆԻ</t>
  </si>
  <si>
    <t>Մ.ՍՏԵՓԱՆՅԱՆԻ</t>
  </si>
  <si>
    <t>Ռ.ԱԹՈՅԱՆԻ</t>
  </si>
  <si>
    <t>Ծանոթություն՝ 2 գործ միացվել է:</t>
  </si>
  <si>
    <t xml:space="preserve">ÐÐ Արարատ և Վայոց ձորի մարզերի ³é³çÇÝ ³ïÛ³ÝÇ ÁÝ¹Ñ³Ýáõñ Çñ³í³ëáõÃÛ³Ý ¹³ï³ñ³ÝÇ ù³Õ³ù³óÇ³Ï³Ý Ù³ëÝ³·Çï³óáõÙ áõÝ»óáÕ ¹³ï³íáñÝ»ñÇ Ñ³ëïÇùÝ»ñÇ ù³Ý³ÏÁ` 7 </t>
  </si>
  <si>
    <t>Շ.ՂԱԶԱՐՅԱՆԻ</t>
  </si>
  <si>
    <t>2025թ. 1-ին կիսամյակ</t>
  </si>
  <si>
    <t>Դ.ՍԱՐԳՍՅԱՆԻ</t>
  </si>
  <si>
    <t>Գ.ՀԱՐՈՒԹՅՈՒՆՅԱՆԻ</t>
  </si>
  <si>
    <t>Լ.ՄԿՐՏՉՅԱՆԻ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</si>
</sst>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workbookViewId="0">
      <selection activeCell="AR1" sqref="AR1:BN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3" t="s">
        <v>268</v>
      </c>
      <c r="AM1" s="44"/>
      <c r="AN1" s="44"/>
      <c r="AO1" s="44"/>
      <c r="AP1" s="44"/>
    </row>
    <row r="2" spans="1:42" ht="58.5" customHeight="1" x14ac:dyDescent="0.2">
      <c r="A2" s="45" t="s">
        <v>280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271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279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70" t="s">
        <v>149</v>
      </c>
      <c r="B6" s="71"/>
      <c r="C6" s="71"/>
      <c r="D6" s="72"/>
      <c r="E6" s="59" t="s">
        <v>110</v>
      </c>
      <c r="F6" s="60"/>
      <c r="G6" s="60"/>
      <c r="H6" s="60"/>
      <c r="I6" s="62"/>
      <c r="J6" s="59" t="s">
        <v>147</v>
      </c>
      <c r="K6" s="60"/>
      <c r="L6" s="60"/>
      <c r="M6" s="60"/>
      <c r="N6" s="63"/>
      <c r="O6" s="56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56" t="s">
        <v>125</v>
      </c>
      <c r="AB6" s="56" t="s">
        <v>126</v>
      </c>
      <c r="AC6" s="56" t="s">
        <v>137</v>
      </c>
      <c r="AD6" s="61" t="s">
        <v>140</v>
      </c>
      <c r="AE6" s="59" t="s">
        <v>135</v>
      </c>
      <c r="AF6" s="60"/>
      <c r="AG6" s="60"/>
      <c r="AH6" s="60"/>
      <c r="AI6" s="60"/>
      <c r="AJ6" s="56" t="s">
        <v>133</v>
      </c>
      <c r="AK6" s="56" t="s">
        <v>1</v>
      </c>
      <c r="AL6" s="59" t="s">
        <v>134</v>
      </c>
      <c r="AM6" s="60"/>
      <c r="AN6" s="60"/>
      <c r="AO6" s="60"/>
      <c r="AP6" s="60"/>
    </row>
    <row r="7" spans="1:42" ht="75.75" customHeight="1" x14ac:dyDescent="0.2">
      <c r="A7" s="73"/>
      <c r="B7" s="74"/>
      <c r="C7" s="74"/>
      <c r="D7" s="75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148</v>
      </c>
      <c r="O7" s="57"/>
      <c r="P7" s="61" t="s">
        <v>138</v>
      </c>
      <c r="Q7" s="56" t="s">
        <v>116</v>
      </c>
      <c r="R7" s="56" t="s">
        <v>117</v>
      </c>
      <c r="S7" s="61" t="s">
        <v>118</v>
      </c>
      <c r="T7" s="56" t="s">
        <v>145</v>
      </c>
      <c r="U7" s="64" t="s">
        <v>122</v>
      </c>
      <c r="V7" s="65"/>
      <c r="W7" s="65"/>
      <c r="X7" s="66"/>
      <c r="Y7" s="56" t="s">
        <v>123</v>
      </c>
      <c r="Z7" s="61" t="s">
        <v>124</v>
      </c>
      <c r="AA7" s="57"/>
      <c r="AB7" s="57"/>
      <c r="AC7" s="57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57"/>
      <c r="AK7" s="57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6"/>
      <c r="B8" s="77"/>
      <c r="C8" s="77"/>
      <c r="D8" s="78"/>
      <c r="E8" s="61"/>
      <c r="F8" s="61"/>
      <c r="G8" s="61"/>
      <c r="H8" s="61"/>
      <c r="I8" s="61"/>
      <c r="J8" s="61"/>
      <c r="K8" s="61"/>
      <c r="L8" s="61"/>
      <c r="M8" s="61"/>
      <c r="N8" s="69"/>
      <c r="O8" s="58"/>
      <c r="P8" s="61"/>
      <c r="Q8" s="67"/>
      <c r="R8" s="67"/>
      <c r="S8" s="61"/>
      <c r="T8" s="67"/>
      <c r="U8" s="22" t="s">
        <v>119</v>
      </c>
      <c r="V8" s="22" t="s">
        <v>136</v>
      </c>
      <c r="W8" s="22" t="s">
        <v>120</v>
      </c>
      <c r="X8" s="22" t="s">
        <v>121</v>
      </c>
      <c r="Y8" s="67"/>
      <c r="Z8" s="61"/>
      <c r="AA8" s="67"/>
      <c r="AB8" s="67"/>
      <c r="AC8" s="67"/>
      <c r="AD8" s="61"/>
      <c r="AE8" s="61"/>
      <c r="AF8" s="61"/>
      <c r="AG8" s="61"/>
      <c r="AH8" s="61"/>
      <c r="AI8" s="61"/>
      <c r="AJ8" s="58"/>
      <c r="AK8" s="58"/>
      <c r="AL8" s="61"/>
      <c r="AM8" s="61"/>
      <c r="AN8" s="61"/>
      <c r="AO8" s="61"/>
      <c r="AP8" s="61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8" t="s">
        <v>150</v>
      </c>
      <c r="C10" s="68"/>
      <c r="D10" s="68"/>
      <c r="E10" s="3">
        <f t="shared" ref="E10:J10" si="0">SUM(E11:E30)</f>
        <v>130</v>
      </c>
      <c r="F10" s="3">
        <f t="shared" si="0"/>
        <v>44</v>
      </c>
      <c r="G10" s="3">
        <f t="shared" si="0"/>
        <v>86</v>
      </c>
      <c r="H10" s="3">
        <f t="shared" si="0"/>
        <v>0</v>
      </c>
      <c r="I10" s="3">
        <f t="shared" si="0"/>
        <v>0</v>
      </c>
      <c r="J10" s="3">
        <f t="shared" si="0"/>
        <v>43</v>
      </c>
      <c r="K10" s="3">
        <f>SUM(K11:K30)</f>
        <v>39</v>
      </c>
      <c r="L10" s="3">
        <f t="shared" ref="L10:AP10" si="1">SUM(L11:L30)</f>
        <v>4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68</v>
      </c>
      <c r="Q10" s="3">
        <f t="shared" si="1"/>
        <v>22</v>
      </c>
      <c r="R10" s="3">
        <f t="shared" si="1"/>
        <v>9</v>
      </c>
      <c r="S10" s="3">
        <f t="shared" si="1"/>
        <v>4</v>
      </c>
      <c r="T10" s="3">
        <f t="shared" si="1"/>
        <v>0</v>
      </c>
      <c r="U10" s="3">
        <f t="shared" si="1"/>
        <v>33</v>
      </c>
      <c r="V10" s="3">
        <f t="shared" si="1"/>
        <v>0</v>
      </c>
      <c r="W10" s="3">
        <f t="shared" si="1"/>
        <v>33</v>
      </c>
      <c r="X10" s="3">
        <f t="shared" si="1"/>
        <v>0</v>
      </c>
      <c r="Y10" s="3">
        <f t="shared" si="1"/>
        <v>2</v>
      </c>
      <c r="Z10" s="3">
        <f t="shared" si="1"/>
        <v>70</v>
      </c>
      <c r="AA10" s="3">
        <f t="shared" si="1"/>
        <v>0</v>
      </c>
      <c r="AB10" s="3">
        <f t="shared" si="1"/>
        <v>36</v>
      </c>
      <c r="AC10" s="3">
        <f t="shared" si="1"/>
        <v>99</v>
      </c>
      <c r="AD10" s="3">
        <f t="shared" si="1"/>
        <v>56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1</v>
      </c>
      <c r="AI10" s="3">
        <f t="shared" si="1"/>
        <v>0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82" t="s">
        <v>151</v>
      </c>
      <c r="C11" s="82"/>
      <c r="D11" s="82"/>
      <c r="E11" s="2">
        <v>3</v>
      </c>
      <c r="F11" s="2"/>
      <c r="G11" s="2">
        <v>3</v>
      </c>
      <c r="H11" s="2"/>
      <c r="I11" s="2"/>
      <c r="J11" s="2">
        <v>2</v>
      </c>
      <c r="K11" s="2"/>
      <c r="L11" s="2">
        <v>2</v>
      </c>
      <c r="M11" s="11"/>
      <c r="N11" s="11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1</v>
      </c>
      <c r="AA11" s="2"/>
      <c r="AB11" s="2">
        <v>1</v>
      </c>
      <c r="AC11" s="2">
        <v>2</v>
      </c>
      <c r="AD11" s="12">
        <v>2</v>
      </c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82" t="s">
        <v>152</v>
      </c>
      <c r="C12" s="82"/>
      <c r="D12" s="82"/>
      <c r="E12" s="2">
        <v>15</v>
      </c>
      <c r="F12" s="2"/>
      <c r="G12" s="2">
        <v>15</v>
      </c>
      <c r="H12" s="2"/>
      <c r="I12" s="2"/>
      <c r="J12" s="2">
        <v>4</v>
      </c>
      <c r="K12" s="2">
        <v>3</v>
      </c>
      <c r="L12" s="2">
        <v>1</v>
      </c>
      <c r="M12" s="11"/>
      <c r="N12" s="11"/>
      <c r="O12" s="5"/>
      <c r="P12" s="5">
        <v>12</v>
      </c>
      <c r="Q12" s="5">
        <v>7</v>
      </c>
      <c r="R12" s="5"/>
      <c r="S12" s="2">
        <v>3</v>
      </c>
      <c r="T12" s="5"/>
      <c r="U12" s="5">
        <v>2</v>
      </c>
      <c r="V12" s="5"/>
      <c r="W12" s="2">
        <v>2</v>
      </c>
      <c r="X12" s="2"/>
      <c r="Y12" s="5">
        <v>1</v>
      </c>
      <c r="Z12" s="2">
        <v>13</v>
      </c>
      <c r="AA12" s="2"/>
      <c r="AB12" s="5"/>
      <c r="AC12" s="5">
        <v>5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2" t="s">
        <v>153</v>
      </c>
      <c r="C13" s="82"/>
      <c r="D13" s="8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2" t="s">
        <v>154</v>
      </c>
      <c r="C14" s="82"/>
      <c r="D14" s="8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2" t="s">
        <v>155</v>
      </c>
      <c r="C15" s="82"/>
      <c r="D15" s="8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9" t="s">
        <v>156</v>
      </c>
      <c r="C16" s="80"/>
      <c r="D16" s="8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9" t="s">
        <v>157</v>
      </c>
      <c r="C17" s="80"/>
      <c r="D17" s="8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2" t="s">
        <v>158</v>
      </c>
      <c r="C18" s="82"/>
      <c r="D18" s="8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2" t="s">
        <v>159</v>
      </c>
      <c r="C19" s="82"/>
      <c r="D19" s="8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9" t="s">
        <v>160</v>
      </c>
      <c r="C20" s="80"/>
      <c r="D20" s="8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9" t="s">
        <v>161</v>
      </c>
      <c r="C21" s="80"/>
      <c r="D21" s="81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9" t="s">
        <v>162</v>
      </c>
      <c r="C22" s="80"/>
      <c r="D22" s="81"/>
      <c r="E22" s="2">
        <v>3</v>
      </c>
      <c r="F22" s="2">
        <v>1</v>
      </c>
      <c r="G22" s="2">
        <v>2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>
        <v>2</v>
      </c>
      <c r="Q22" s="5">
        <v>1</v>
      </c>
      <c r="R22" s="5"/>
      <c r="S22" s="2">
        <v>1</v>
      </c>
      <c r="T22" s="5"/>
      <c r="U22" s="5"/>
      <c r="V22" s="5"/>
      <c r="W22" s="2"/>
      <c r="X22" s="2"/>
      <c r="Y22" s="5"/>
      <c r="Z22" s="2">
        <v>2</v>
      </c>
      <c r="AA22" s="2"/>
      <c r="AB22" s="5"/>
      <c r="AC22" s="5">
        <v>3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80" t="s">
        <v>163</v>
      </c>
      <c r="C23" s="80"/>
      <c r="D23" s="8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9" t="s">
        <v>164</v>
      </c>
      <c r="C24" s="80"/>
      <c r="D24" s="8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2" t="s">
        <v>165</v>
      </c>
      <c r="C25" s="82"/>
      <c r="D25" s="82"/>
      <c r="E25" s="2">
        <v>96</v>
      </c>
      <c r="F25" s="2">
        <v>39</v>
      </c>
      <c r="G25" s="2">
        <v>57</v>
      </c>
      <c r="H25" s="2"/>
      <c r="I25" s="2"/>
      <c r="J25" s="2">
        <v>32</v>
      </c>
      <c r="K25" s="2">
        <v>31</v>
      </c>
      <c r="L25" s="2">
        <v>1</v>
      </c>
      <c r="M25" s="11"/>
      <c r="N25" s="11"/>
      <c r="O25" s="5"/>
      <c r="P25" s="5">
        <v>48</v>
      </c>
      <c r="Q25" s="5">
        <v>12</v>
      </c>
      <c r="R25" s="5">
        <v>7</v>
      </c>
      <c r="S25" s="2"/>
      <c r="T25" s="5"/>
      <c r="U25" s="5">
        <v>29</v>
      </c>
      <c r="V25" s="5"/>
      <c r="W25" s="2">
        <v>29</v>
      </c>
      <c r="X25" s="2"/>
      <c r="Y25" s="5">
        <v>1</v>
      </c>
      <c r="Z25" s="2">
        <v>49</v>
      </c>
      <c r="AA25" s="5"/>
      <c r="AB25" s="5">
        <v>33</v>
      </c>
      <c r="AC25" s="5">
        <v>78</v>
      </c>
      <c r="AD25" s="12">
        <v>46</v>
      </c>
      <c r="AE25" s="12">
        <v>1</v>
      </c>
      <c r="AF25" s="13"/>
      <c r="AG25" s="12">
        <v>1</v>
      </c>
      <c r="AH25" s="12">
        <v>1</v>
      </c>
      <c r="AI25" s="13"/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80" t="s">
        <v>166</v>
      </c>
      <c r="C26" s="80"/>
      <c r="D26" s="80"/>
      <c r="E26" s="2">
        <v>8</v>
      </c>
      <c r="F26" s="2">
        <v>4</v>
      </c>
      <c r="G26" s="2">
        <v>4</v>
      </c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>
        <v>4</v>
      </c>
      <c r="Q26" s="5">
        <v>2</v>
      </c>
      <c r="R26" s="5">
        <v>1</v>
      </c>
      <c r="S26" s="2"/>
      <c r="T26" s="5"/>
      <c r="U26" s="5">
        <v>1</v>
      </c>
      <c r="V26" s="5"/>
      <c r="W26" s="2">
        <v>1</v>
      </c>
      <c r="X26" s="2"/>
      <c r="Y26" s="2"/>
      <c r="Z26" s="2">
        <v>4</v>
      </c>
      <c r="AA26" s="5"/>
      <c r="AB26" s="5"/>
      <c r="AC26" s="5">
        <v>5</v>
      </c>
      <c r="AD26" s="12">
        <v>4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9" t="s">
        <v>167</v>
      </c>
      <c r="C27" s="80"/>
      <c r="D27" s="8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2" t="s">
        <v>168</v>
      </c>
      <c r="C28" s="82"/>
      <c r="D28" s="82"/>
      <c r="E28" s="2">
        <v>5</v>
      </c>
      <c r="F28" s="2"/>
      <c r="G28" s="2">
        <v>5</v>
      </c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>
        <v>1</v>
      </c>
      <c r="Q28" s="5"/>
      <c r="R28" s="5">
        <v>1</v>
      </c>
      <c r="S28" s="2"/>
      <c r="T28" s="5"/>
      <c r="U28" s="5"/>
      <c r="V28" s="5"/>
      <c r="W28" s="2"/>
      <c r="X28" s="2"/>
      <c r="Y28" s="5"/>
      <c r="Z28" s="2">
        <v>1</v>
      </c>
      <c r="AA28" s="5"/>
      <c r="AB28" s="5">
        <v>2</v>
      </c>
      <c r="AC28" s="5">
        <v>5</v>
      </c>
      <c r="AD28" s="12">
        <v>3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9" t="s">
        <v>170</v>
      </c>
      <c r="C29" s="80"/>
      <c r="D29" s="8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9" t="s">
        <v>172</v>
      </c>
      <c r="C30" s="80"/>
      <c r="D30" s="8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8" t="s">
        <v>173</v>
      </c>
      <c r="C31" s="68"/>
      <c r="D31" s="68"/>
      <c r="E31" s="3">
        <f>SUM(E32:E42)</f>
        <v>7</v>
      </c>
      <c r="F31" s="3">
        <f t="shared" ref="F31:AP31" si="2">SUM(F32:F42)</f>
        <v>0</v>
      </c>
      <c r="G31" s="3">
        <f t="shared" si="2"/>
        <v>7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3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2</v>
      </c>
      <c r="Q31" s="3">
        <f t="shared" si="2"/>
        <v>0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1</v>
      </c>
      <c r="AC31" s="3">
        <f t="shared" si="2"/>
        <v>7</v>
      </c>
      <c r="AD31" s="3">
        <f t="shared" si="2"/>
        <v>1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9" t="s">
        <v>174</v>
      </c>
      <c r="C32" s="80"/>
      <c r="D32" s="80"/>
      <c r="E32" s="2">
        <v>1</v>
      </c>
      <c r="F32" s="2"/>
      <c r="G32" s="2">
        <v>1</v>
      </c>
      <c r="H32" s="2"/>
      <c r="I32" s="2"/>
      <c r="J32" s="2">
        <v>1</v>
      </c>
      <c r="K32" s="2">
        <v>1</v>
      </c>
      <c r="L32" s="2"/>
      <c r="M32" s="2"/>
      <c r="N32" s="2"/>
      <c r="O32" s="2">
        <v>1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2" t="s">
        <v>175</v>
      </c>
      <c r="C33" s="82"/>
      <c r="D33" s="8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9" t="s">
        <v>176</v>
      </c>
      <c r="C34" s="80"/>
      <c r="D34" s="81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9" t="s">
        <v>177</v>
      </c>
      <c r="C35" s="80"/>
      <c r="D35" s="81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9" t="s">
        <v>178</v>
      </c>
      <c r="C36" s="80"/>
      <c r="D36" s="8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9" t="s">
        <v>179</v>
      </c>
      <c r="C37" s="80"/>
      <c r="D37" s="81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>
        <v>1</v>
      </c>
      <c r="AC37" s="5">
        <v>1</v>
      </c>
      <c r="AD37" s="12">
        <v>1</v>
      </c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9" t="s">
        <v>180</v>
      </c>
      <c r="C38" s="80"/>
      <c r="D38" s="8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9" t="s">
        <v>181</v>
      </c>
      <c r="C39" s="80"/>
      <c r="D39" s="8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9" t="s">
        <v>182</v>
      </c>
      <c r="C40" s="80"/>
      <c r="D40" s="81"/>
      <c r="E40" s="2">
        <v>1</v>
      </c>
      <c r="F40" s="2"/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9" t="s">
        <v>183</v>
      </c>
      <c r="C41" s="80"/>
      <c r="D41" s="81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9" t="s">
        <v>168</v>
      </c>
      <c r="C42" s="80"/>
      <c r="D42" s="81"/>
      <c r="E42" s="2">
        <v>2</v>
      </c>
      <c r="F42" s="2"/>
      <c r="G42" s="2">
        <v>2</v>
      </c>
      <c r="H42" s="2"/>
      <c r="I42" s="2"/>
      <c r="J42" s="2"/>
      <c r="K42" s="2"/>
      <c r="L42" s="2"/>
      <c r="M42" s="2"/>
      <c r="N42" s="2"/>
      <c r="O42" s="5"/>
      <c r="P42" s="5">
        <v>2</v>
      </c>
      <c r="Q42" s="5"/>
      <c r="R42" s="5"/>
      <c r="S42" s="2">
        <v>2</v>
      </c>
      <c r="T42" s="5"/>
      <c r="U42" s="5"/>
      <c r="V42" s="5"/>
      <c r="W42" s="2"/>
      <c r="X42" s="2"/>
      <c r="Y42" s="5"/>
      <c r="Z42" s="2">
        <v>2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7</v>
      </c>
      <c r="F43" s="3">
        <f t="shared" ref="F43:AP43" si="3">SUM(F44:F50)</f>
        <v>1</v>
      </c>
      <c r="G43" s="3">
        <f t="shared" si="3"/>
        <v>6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4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4</v>
      </c>
      <c r="Q43" s="3">
        <f t="shared" si="3"/>
        <v>4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4</v>
      </c>
      <c r="AA43" s="3">
        <f t="shared" si="3"/>
        <v>0</v>
      </c>
      <c r="AB43" s="3">
        <f t="shared" si="3"/>
        <v>0</v>
      </c>
      <c r="AC43" s="3">
        <f t="shared" si="3"/>
        <v>7</v>
      </c>
      <c r="AD43" s="3">
        <f t="shared" si="3"/>
        <v>1</v>
      </c>
      <c r="AE43" s="3">
        <f t="shared" si="3"/>
        <v>0</v>
      </c>
      <c r="AF43" s="3">
        <f t="shared" si="3"/>
        <v>1</v>
      </c>
      <c r="AG43" s="3">
        <f t="shared" si="3"/>
        <v>1</v>
      </c>
      <c r="AH43" s="3">
        <f t="shared" si="3"/>
        <v>1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9" t="s">
        <v>185</v>
      </c>
      <c r="C44" s="80"/>
      <c r="D44" s="81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9" t="s">
        <v>186</v>
      </c>
      <c r="C45" s="80"/>
      <c r="D45" s="8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9" t="s">
        <v>187</v>
      </c>
      <c r="C46" s="80"/>
      <c r="D46" s="8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9" t="s">
        <v>188</v>
      </c>
      <c r="C47" s="80"/>
      <c r="D47" s="8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9" t="s">
        <v>189</v>
      </c>
      <c r="C48" s="80"/>
      <c r="D48" s="8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9" t="s">
        <v>190</v>
      </c>
      <c r="C49" s="80"/>
      <c r="D49" s="8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9" t="s">
        <v>168</v>
      </c>
      <c r="C50" s="80"/>
      <c r="D50" s="81"/>
      <c r="E50" s="2">
        <v>6</v>
      </c>
      <c r="F50" s="2">
        <v>1</v>
      </c>
      <c r="G50" s="2">
        <v>5</v>
      </c>
      <c r="H50" s="2"/>
      <c r="I50" s="2"/>
      <c r="J50" s="2">
        <v>4</v>
      </c>
      <c r="K50" s="2">
        <v>4</v>
      </c>
      <c r="L50" s="2"/>
      <c r="M50" s="2"/>
      <c r="N50" s="2"/>
      <c r="O50" s="5"/>
      <c r="P50" s="5">
        <v>4</v>
      </c>
      <c r="Q50" s="5">
        <v>4</v>
      </c>
      <c r="R50" s="5"/>
      <c r="S50" s="2"/>
      <c r="T50" s="5"/>
      <c r="U50" s="5"/>
      <c r="V50" s="5"/>
      <c r="W50" s="2"/>
      <c r="X50" s="2"/>
      <c r="Y50" s="5"/>
      <c r="Z50" s="2">
        <v>4</v>
      </c>
      <c r="AA50" s="5"/>
      <c r="AB50" s="5"/>
      <c r="AC50" s="5">
        <v>6</v>
      </c>
      <c r="AD50" s="12">
        <v>1</v>
      </c>
      <c r="AE50" s="12"/>
      <c r="AF50" s="13">
        <v>1</v>
      </c>
      <c r="AG50" s="12">
        <v>1</v>
      </c>
      <c r="AH50" s="12">
        <v>1</v>
      </c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23</v>
      </c>
      <c r="F51" s="3">
        <f t="shared" ref="F51:AP51" si="4">SUM(F52:F64)</f>
        <v>1</v>
      </c>
      <c r="G51" s="3">
        <f t="shared" si="4"/>
        <v>22</v>
      </c>
      <c r="H51" s="3">
        <f t="shared" si="4"/>
        <v>0</v>
      </c>
      <c r="I51" s="3">
        <f t="shared" si="4"/>
        <v>0</v>
      </c>
      <c r="J51" s="3">
        <f t="shared" si="4"/>
        <v>21</v>
      </c>
      <c r="K51" s="3">
        <f t="shared" si="4"/>
        <v>17</v>
      </c>
      <c r="L51" s="3">
        <f t="shared" si="4"/>
        <v>4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21</v>
      </c>
      <c r="Q51" s="3">
        <f t="shared" si="4"/>
        <v>12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3</v>
      </c>
      <c r="V51" s="3">
        <f t="shared" si="4"/>
        <v>0</v>
      </c>
      <c r="W51" s="3">
        <f t="shared" si="4"/>
        <v>3</v>
      </c>
      <c r="X51" s="3">
        <f t="shared" si="4"/>
        <v>0</v>
      </c>
      <c r="Y51" s="3">
        <f t="shared" si="4"/>
        <v>1</v>
      </c>
      <c r="Z51" s="3">
        <f t="shared" si="4"/>
        <v>22</v>
      </c>
      <c r="AA51" s="3">
        <f t="shared" si="4"/>
        <v>0</v>
      </c>
      <c r="AB51" s="3">
        <f t="shared" si="4"/>
        <v>2</v>
      </c>
      <c r="AC51" s="3">
        <f t="shared" si="4"/>
        <v>16</v>
      </c>
      <c r="AD51" s="3">
        <f t="shared" si="4"/>
        <v>3</v>
      </c>
      <c r="AE51" s="3">
        <f t="shared" si="4"/>
        <v>1</v>
      </c>
      <c r="AF51" s="3">
        <f t="shared" si="4"/>
        <v>1</v>
      </c>
      <c r="AG51" s="3">
        <f t="shared" si="4"/>
        <v>2</v>
      </c>
      <c r="AH51" s="3">
        <f t="shared" si="4"/>
        <v>1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79" t="s">
        <v>192</v>
      </c>
      <c r="C52" s="80"/>
      <c r="D52" s="81"/>
      <c r="E52" s="2">
        <v>10</v>
      </c>
      <c r="F52" s="2"/>
      <c r="G52" s="2">
        <v>10</v>
      </c>
      <c r="H52" s="2"/>
      <c r="I52" s="2"/>
      <c r="J52" s="2">
        <v>8</v>
      </c>
      <c r="K52" s="2">
        <v>7</v>
      </c>
      <c r="L52" s="2">
        <v>1</v>
      </c>
      <c r="M52" s="2"/>
      <c r="N52" s="2"/>
      <c r="O52" s="5"/>
      <c r="P52" s="5">
        <v>11</v>
      </c>
      <c r="Q52" s="5">
        <v>8</v>
      </c>
      <c r="R52" s="5">
        <v>1</v>
      </c>
      <c r="S52" s="2"/>
      <c r="T52" s="5"/>
      <c r="U52" s="5">
        <v>2</v>
      </c>
      <c r="V52" s="5"/>
      <c r="W52" s="2">
        <v>2</v>
      </c>
      <c r="X52" s="2"/>
      <c r="Y52" s="5">
        <v>1</v>
      </c>
      <c r="Z52" s="2">
        <v>12</v>
      </c>
      <c r="AA52" s="5"/>
      <c r="AB52" s="5"/>
      <c r="AC52" s="5">
        <v>4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>
        <v>1</v>
      </c>
      <c r="AN52" s="23">
        <v>1</v>
      </c>
      <c r="AO52" s="23"/>
      <c r="AP52" s="23">
        <v>1</v>
      </c>
    </row>
    <row r="53" spans="1:42" s="14" customFormat="1" ht="39.950000000000003" customHeight="1" x14ac:dyDescent="0.2">
      <c r="A53" s="10" t="s">
        <v>43</v>
      </c>
      <c r="B53" s="79" t="s">
        <v>193</v>
      </c>
      <c r="C53" s="80"/>
      <c r="D53" s="81"/>
      <c r="E53" s="2">
        <v>4</v>
      </c>
      <c r="F53" s="2"/>
      <c r="G53" s="2">
        <v>4</v>
      </c>
      <c r="H53" s="2"/>
      <c r="I53" s="2"/>
      <c r="J53" s="2">
        <v>8</v>
      </c>
      <c r="K53" s="2">
        <v>7</v>
      </c>
      <c r="L53" s="2">
        <v>1</v>
      </c>
      <c r="M53" s="2"/>
      <c r="N53" s="2"/>
      <c r="O53" s="5"/>
      <c r="P53" s="5">
        <v>7</v>
      </c>
      <c r="Q53" s="5">
        <v>4</v>
      </c>
      <c r="R53" s="5">
        <v>2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7</v>
      </c>
      <c r="AA53" s="5"/>
      <c r="AB53" s="5"/>
      <c r="AC53" s="5">
        <v>4</v>
      </c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9" t="s">
        <v>194</v>
      </c>
      <c r="C54" s="80"/>
      <c r="D54" s="8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9" t="s">
        <v>195</v>
      </c>
      <c r="C55" s="80"/>
      <c r="D55" s="81"/>
      <c r="E55" s="2"/>
      <c r="F55" s="2"/>
      <c r="G55" s="2"/>
      <c r="H55" s="2"/>
      <c r="I55" s="2"/>
      <c r="J55" s="2">
        <v>2</v>
      </c>
      <c r="K55" s="2">
        <v>2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2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9" t="s">
        <v>196</v>
      </c>
      <c r="C56" s="80"/>
      <c r="D56" s="8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9" t="s">
        <v>197</v>
      </c>
      <c r="C57" s="80"/>
      <c r="D57" s="8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9" t="s">
        <v>198</v>
      </c>
      <c r="C58" s="80"/>
      <c r="D58" s="8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9" t="s">
        <v>199</v>
      </c>
      <c r="C59" s="80"/>
      <c r="D59" s="81"/>
      <c r="E59" s="2"/>
      <c r="F59" s="2"/>
      <c r="G59" s="2"/>
      <c r="H59" s="2"/>
      <c r="I59" s="2"/>
      <c r="J59" s="2">
        <v>1</v>
      </c>
      <c r="K59" s="2"/>
      <c r="L59" s="2">
        <v>1</v>
      </c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9" t="s">
        <v>200</v>
      </c>
      <c r="C60" s="80"/>
      <c r="D60" s="81"/>
      <c r="E60" s="2">
        <v>4</v>
      </c>
      <c r="F60" s="2"/>
      <c r="G60" s="2">
        <v>4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1</v>
      </c>
      <c r="Q60" s="5"/>
      <c r="R60" s="5">
        <v>1</v>
      </c>
      <c r="S60" s="2"/>
      <c r="T60" s="5"/>
      <c r="U60" s="5"/>
      <c r="V60" s="5"/>
      <c r="W60" s="2"/>
      <c r="X60" s="2"/>
      <c r="Y60" s="5"/>
      <c r="Z60" s="2">
        <v>1</v>
      </c>
      <c r="AA60" s="5"/>
      <c r="AB60" s="5">
        <v>2</v>
      </c>
      <c r="AC60" s="5">
        <v>3</v>
      </c>
      <c r="AD60" s="12">
        <v>2</v>
      </c>
      <c r="AE60" s="12"/>
      <c r="AF60" s="13">
        <v>1</v>
      </c>
      <c r="AG60" s="12">
        <v>1</v>
      </c>
      <c r="AH60" s="12">
        <v>1</v>
      </c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9" t="s">
        <v>201</v>
      </c>
      <c r="C61" s="80"/>
      <c r="D61" s="81"/>
      <c r="E61" s="2">
        <v>2</v>
      </c>
      <c r="F61" s="2"/>
      <c r="G61" s="2">
        <v>2</v>
      </c>
      <c r="H61" s="2"/>
      <c r="I61" s="2"/>
      <c r="J61" s="2">
        <v>1</v>
      </c>
      <c r="K61" s="2"/>
      <c r="L61" s="2">
        <v>1</v>
      </c>
      <c r="M61" s="2"/>
      <c r="N61" s="2"/>
      <c r="O61" s="5"/>
      <c r="P61" s="5">
        <v>2</v>
      </c>
      <c r="Q61" s="5"/>
      <c r="R61" s="5">
        <v>2</v>
      </c>
      <c r="S61" s="2"/>
      <c r="T61" s="5"/>
      <c r="U61" s="5"/>
      <c r="V61" s="5"/>
      <c r="W61" s="2"/>
      <c r="X61" s="2"/>
      <c r="Y61" s="5"/>
      <c r="Z61" s="2">
        <v>2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9" t="s">
        <v>202</v>
      </c>
      <c r="C62" s="80"/>
      <c r="D62" s="81"/>
      <c r="E62" s="2">
        <v>2</v>
      </c>
      <c r="F62" s="2">
        <v>1</v>
      </c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9" t="s">
        <v>203</v>
      </c>
      <c r="C63" s="80"/>
      <c r="D63" s="8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9" t="s">
        <v>168</v>
      </c>
      <c r="C64" s="80"/>
      <c r="D64" s="81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1</v>
      </c>
      <c r="Q65" s="3">
        <f t="shared" si="5"/>
        <v>0</v>
      </c>
      <c r="R65" s="3">
        <f t="shared" si="5"/>
        <v>0</v>
      </c>
      <c r="S65" s="3">
        <f t="shared" si="5"/>
        <v>1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9" t="s">
        <v>205</v>
      </c>
      <c r="C66" s="80"/>
      <c r="D66" s="8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9" t="s">
        <v>206</v>
      </c>
      <c r="C67" s="80"/>
      <c r="D67" s="8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9" t="s">
        <v>207</v>
      </c>
      <c r="C68" s="80"/>
      <c r="D68" s="8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9" t="s">
        <v>208</v>
      </c>
      <c r="C69" s="80"/>
      <c r="D69" s="8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9" t="s">
        <v>209</v>
      </c>
      <c r="C70" s="80"/>
      <c r="D70" s="8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9" t="s">
        <v>168</v>
      </c>
      <c r="C71" s="80"/>
      <c r="D71" s="81"/>
      <c r="E71" s="2">
        <v>1</v>
      </c>
      <c r="F71" s="2"/>
      <c r="G71" s="2">
        <v>1</v>
      </c>
      <c r="H71" s="2"/>
      <c r="I71" s="2"/>
      <c r="J71" s="2"/>
      <c r="K71" s="2"/>
      <c r="L71" s="2"/>
      <c r="M71" s="2"/>
      <c r="N71" s="2"/>
      <c r="O71" s="5"/>
      <c r="P71" s="5">
        <v>1</v>
      </c>
      <c r="Q71" s="5"/>
      <c r="R71" s="5"/>
      <c r="S71" s="2">
        <v>1</v>
      </c>
      <c r="T71" s="5"/>
      <c r="U71" s="5"/>
      <c r="V71" s="5"/>
      <c r="W71" s="2"/>
      <c r="X71" s="2"/>
      <c r="Y71" s="5"/>
      <c r="Z71" s="5">
        <v>1</v>
      </c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1</v>
      </c>
      <c r="F72" s="3">
        <f t="shared" ref="F72:AP72" si="6">SUM(F73:F79)</f>
        <v>1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1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1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9" t="s">
        <v>211</v>
      </c>
      <c r="C73" s="80"/>
      <c r="D73" s="8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9" t="s">
        <v>212</v>
      </c>
      <c r="C74" s="80"/>
      <c r="D74" s="81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/>
      <c r="R74" s="5">
        <v>1</v>
      </c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9" t="s">
        <v>213</v>
      </c>
      <c r="C75" s="80"/>
      <c r="D75" s="8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9" t="s">
        <v>214</v>
      </c>
      <c r="C76" s="80"/>
      <c r="D76" s="8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9" t="s">
        <v>215</v>
      </c>
      <c r="C77" s="80"/>
      <c r="D77" s="8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9" t="s">
        <v>168</v>
      </c>
      <c r="C78" s="80"/>
      <c r="D78" s="81"/>
      <c r="E78" s="2">
        <v>1</v>
      </c>
      <c r="F78" s="2">
        <v>1</v>
      </c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2</v>
      </c>
      <c r="AD78" s="12">
        <v>1</v>
      </c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9" t="s">
        <v>217</v>
      </c>
      <c r="C79" s="80"/>
      <c r="D79" s="8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9" t="s">
        <v>219</v>
      </c>
      <c r="C81" s="80"/>
      <c r="D81" s="8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9" t="s">
        <v>168</v>
      </c>
      <c r="C82" s="80"/>
      <c r="D82" s="8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14</v>
      </c>
      <c r="F83" s="3">
        <f t="shared" ref="F83:AP83" si="8">SUM(F84:F104)</f>
        <v>1</v>
      </c>
      <c r="G83" s="3">
        <f t="shared" si="8"/>
        <v>13</v>
      </c>
      <c r="H83" s="3">
        <f t="shared" si="8"/>
        <v>0</v>
      </c>
      <c r="I83" s="3">
        <f t="shared" si="8"/>
        <v>0</v>
      </c>
      <c r="J83" s="3">
        <f t="shared" si="8"/>
        <v>13</v>
      </c>
      <c r="K83" s="3">
        <f t="shared" si="8"/>
        <v>12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19</v>
      </c>
      <c r="Q83" s="3">
        <f t="shared" si="8"/>
        <v>19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19</v>
      </c>
      <c r="AA83" s="3">
        <f t="shared" si="8"/>
        <v>0</v>
      </c>
      <c r="AB83" s="3">
        <f t="shared" si="8"/>
        <v>2</v>
      </c>
      <c r="AC83" s="3">
        <f t="shared" si="8"/>
        <v>7</v>
      </c>
      <c r="AD83" s="3">
        <f t="shared" si="8"/>
        <v>2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9" t="s">
        <v>221</v>
      </c>
      <c r="C84" s="80"/>
      <c r="D84" s="8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9" t="s">
        <v>222</v>
      </c>
      <c r="C85" s="80"/>
      <c r="D85" s="81"/>
      <c r="E85" s="2">
        <v>4</v>
      </c>
      <c r="F85" s="2">
        <v>1</v>
      </c>
      <c r="G85" s="2">
        <v>3</v>
      </c>
      <c r="H85" s="2"/>
      <c r="I85" s="2"/>
      <c r="J85" s="2">
        <v>2</v>
      </c>
      <c r="K85" s="2">
        <v>2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2</v>
      </c>
      <c r="AC85" s="5">
        <v>5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9" t="s">
        <v>223</v>
      </c>
      <c r="C86" s="80"/>
      <c r="D86" s="8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9" t="s">
        <v>224</v>
      </c>
      <c r="C87" s="80"/>
      <c r="D87" s="81"/>
      <c r="E87" s="2">
        <v>3</v>
      </c>
      <c r="F87" s="2"/>
      <c r="G87" s="2">
        <v>3</v>
      </c>
      <c r="H87" s="2"/>
      <c r="I87" s="2"/>
      <c r="J87" s="2"/>
      <c r="K87" s="2"/>
      <c r="L87" s="2"/>
      <c r="M87" s="2"/>
      <c r="N87" s="2"/>
      <c r="O87" s="5"/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/>
      <c r="Z87" s="5">
        <v>3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9" t="s">
        <v>225</v>
      </c>
      <c r="C88" s="80"/>
      <c r="D88" s="81"/>
      <c r="E88" s="2">
        <v>1</v>
      </c>
      <c r="F88" s="2"/>
      <c r="G88" s="2">
        <v>1</v>
      </c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2</v>
      </c>
      <c r="Q88" s="5">
        <v>2</v>
      </c>
      <c r="R88" s="5"/>
      <c r="S88" s="2"/>
      <c r="T88" s="5"/>
      <c r="U88" s="5"/>
      <c r="V88" s="5"/>
      <c r="W88" s="2"/>
      <c r="X88" s="2"/>
      <c r="Y88" s="5"/>
      <c r="Z88" s="5">
        <v>2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9" t="s">
        <v>226</v>
      </c>
      <c r="C89" s="80"/>
      <c r="D89" s="81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9" t="s">
        <v>227</v>
      </c>
      <c r="C90" s="80"/>
      <c r="D90" s="81"/>
      <c r="E90" s="2"/>
      <c r="F90" s="2"/>
      <c r="G90" s="2"/>
      <c r="H90" s="2"/>
      <c r="I90" s="2"/>
      <c r="J90" s="2">
        <v>1</v>
      </c>
      <c r="K90" s="2"/>
      <c r="L90" s="2">
        <v>1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9" t="s">
        <v>228</v>
      </c>
      <c r="C91" s="80"/>
      <c r="D91" s="8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9" t="s">
        <v>229</v>
      </c>
      <c r="C92" s="80"/>
      <c r="D92" s="81"/>
      <c r="E92" s="2">
        <v>1</v>
      </c>
      <c r="F92" s="2"/>
      <c r="G92" s="2">
        <v>1</v>
      </c>
      <c r="H92" s="2"/>
      <c r="I92" s="2"/>
      <c r="J92" s="2">
        <v>3</v>
      </c>
      <c r="K92" s="2">
        <v>3</v>
      </c>
      <c r="L92" s="2"/>
      <c r="M92" s="2"/>
      <c r="N92" s="2"/>
      <c r="O92" s="5"/>
      <c r="P92" s="5">
        <v>4</v>
      </c>
      <c r="Q92" s="5">
        <v>4</v>
      </c>
      <c r="R92" s="5"/>
      <c r="S92" s="2"/>
      <c r="T92" s="5"/>
      <c r="U92" s="5"/>
      <c r="V92" s="5"/>
      <c r="W92" s="2"/>
      <c r="X92" s="2"/>
      <c r="Y92" s="5"/>
      <c r="Z92" s="5">
        <v>4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9" t="s">
        <v>230</v>
      </c>
      <c r="C93" s="80"/>
      <c r="D93" s="8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9" t="s">
        <v>231</v>
      </c>
      <c r="C94" s="80"/>
      <c r="D94" s="81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9" t="s">
        <v>232</v>
      </c>
      <c r="C95" s="80"/>
      <c r="D95" s="8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9" t="s">
        <v>233</v>
      </c>
      <c r="C96" s="80"/>
      <c r="D96" s="81"/>
      <c r="E96" s="2">
        <v>2</v>
      </c>
      <c r="F96" s="2"/>
      <c r="G96" s="2">
        <v>2</v>
      </c>
      <c r="H96" s="2"/>
      <c r="I96" s="2"/>
      <c r="J96" s="2"/>
      <c r="K96" s="2"/>
      <c r="L96" s="2"/>
      <c r="M96" s="2"/>
      <c r="N96" s="2"/>
      <c r="O96" s="5"/>
      <c r="P96" s="5">
        <v>2</v>
      </c>
      <c r="Q96" s="5">
        <v>2</v>
      </c>
      <c r="R96" s="5"/>
      <c r="S96" s="2"/>
      <c r="T96" s="5"/>
      <c r="U96" s="5"/>
      <c r="V96" s="5"/>
      <c r="W96" s="2"/>
      <c r="X96" s="2"/>
      <c r="Y96" s="5"/>
      <c r="Z96" s="5">
        <v>2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9" t="s">
        <v>234</v>
      </c>
      <c r="C97" s="80"/>
      <c r="D97" s="8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9" t="s">
        <v>235</v>
      </c>
      <c r="C98" s="80"/>
      <c r="D98" s="8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2" t="s">
        <v>236</v>
      </c>
      <c r="C99" s="82"/>
      <c r="D99" s="82"/>
      <c r="E99" s="2">
        <v>1</v>
      </c>
      <c r="F99" s="2"/>
      <c r="G99" s="2">
        <v>1</v>
      </c>
      <c r="H99" s="2"/>
      <c r="I99" s="2"/>
      <c r="J99" s="2">
        <v>3</v>
      </c>
      <c r="K99" s="2">
        <v>3</v>
      </c>
      <c r="L99" s="2"/>
      <c r="M99" s="2"/>
      <c r="N99" s="2"/>
      <c r="O99" s="5"/>
      <c r="P99" s="5">
        <v>3</v>
      </c>
      <c r="Q99" s="5">
        <v>3</v>
      </c>
      <c r="R99" s="5"/>
      <c r="S99" s="2"/>
      <c r="T99" s="5"/>
      <c r="U99" s="5"/>
      <c r="V99" s="5"/>
      <c r="W99" s="2"/>
      <c r="X99" s="2"/>
      <c r="Y99" s="5"/>
      <c r="Z99" s="5">
        <v>3</v>
      </c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9" t="s">
        <v>237</v>
      </c>
      <c r="C100" s="80"/>
      <c r="D100" s="8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9" t="s">
        <v>239</v>
      </c>
      <c r="C101" s="80"/>
      <c r="D101" s="81"/>
      <c r="E101" s="2">
        <v>2</v>
      </c>
      <c r="F101" s="2"/>
      <c r="G101" s="2">
        <v>2</v>
      </c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9" t="s">
        <v>168</v>
      </c>
      <c r="C102" s="80"/>
      <c r="D102" s="8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9" t="s">
        <v>241</v>
      </c>
      <c r="C103" s="80"/>
      <c r="D103" s="8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9" t="s">
        <v>243</v>
      </c>
      <c r="C104" s="80"/>
      <c r="D104" s="8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9" t="s">
        <v>245</v>
      </c>
      <c r="C106" s="80"/>
      <c r="D106" s="8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9" t="s">
        <v>168</v>
      </c>
      <c r="C107" s="80"/>
      <c r="D107" s="8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87</v>
      </c>
      <c r="F110" s="3">
        <f t="shared" ref="F110:AP110" si="10">SUM(F111:F118)</f>
        <v>7</v>
      </c>
      <c r="G110" s="3">
        <f t="shared" si="10"/>
        <v>80</v>
      </c>
      <c r="H110" s="3">
        <f t="shared" si="10"/>
        <v>0</v>
      </c>
      <c r="I110" s="3">
        <f t="shared" si="10"/>
        <v>0</v>
      </c>
      <c r="J110" s="3">
        <f t="shared" si="10"/>
        <v>89</v>
      </c>
      <c r="K110" s="3">
        <f t="shared" si="10"/>
        <v>81</v>
      </c>
      <c r="L110" s="3">
        <f t="shared" si="10"/>
        <v>8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82</v>
      </c>
      <c r="Q110" s="3">
        <f t="shared" si="10"/>
        <v>65</v>
      </c>
      <c r="R110" s="3">
        <f t="shared" si="10"/>
        <v>4</v>
      </c>
      <c r="S110" s="3">
        <f t="shared" si="10"/>
        <v>5</v>
      </c>
      <c r="T110" s="3">
        <f t="shared" si="10"/>
        <v>0</v>
      </c>
      <c r="U110" s="3">
        <f t="shared" si="10"/>
        <v>8</v>
      </c>
      <c r="V110" s="3">
        <f t="shared" si="10"/>
        <v>0</v>
      </c>
      <c r="W110" s="3">
        <f t="shared" si="10"/>
        <v>7</v>
      </c>
      <c r="X110" s="3">
        <f t="shared" si="10"/>
        <v>1</v>
      </c>
      <c r="Y110" s="3">
        <f t="shared" si="10"/>
        <v>1</v>
      </c>
      <c r="Z110" s="3">
        <f t="shared" si="10"/>
        <v>83</v>
      </c>
      <c r="AA110" s="3">
        <f t="shared" si="10"/>
        <v>0</v>
      </c>
      <c r="AB110" s="3">
        <f t="shared" si="10"/>
        <v>3</v>
      </c>
      <c r="AC110" s="3">
        <f t="shared" si="10"/>
        <v>85</v>
      </c>
      <c r="AD110" s="3">
        <f t="shared" si="10"/>
        <v>8</v>
      </c>
      <c r="AE110" s="3">
        <f t="shared" si="10"/>
        <v>1</v>
      </c>
      <c r="AF110" s="3">
        <f t="shared" si="10"/>
        <v>0</v>
      </c>
      <c r="AG110" s="3">
        <f t="shared" si="10"/>
        <v>1</v>
      </c>
      <c r="AH110" s="3">
        <f t="shared" si="10"/>
        <v>0</v>
      </c>
      <c r="AI110" s="3">
        <f t="shared" si="10"/>
        <v>1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6" t="s">
        <v>252</v>
      </c>
      <c r="C111" s="87"/>
      <c r="D111" s="88"/>
      <c r="E111" s="2">
        <v>87</v>
      </c>
      <c r="F111" s="2">
        <v>7</v>
      </c>
      <c r="G111" s="2">
        <v>80</v>
      </c>
      <c r="H111" s="2"/>
      <c r="I111" s="2"/>
      <c r="J111" s="2">
        <v>86</v>
      </c>
      <c r="K111" s="2">
        <v>80</v>
      </c>
      <c r="L111" s="2">
        <v>6</v>
      </c>
      <c r="M111" s="2"/>
      <c r="N111" s="2"/>
      <c r="O111" s="5"/>
      <c r="P111" s="5">
        <v>82</v>
      </c>
      <c r="Q111" s="5">
        <v>65</v>
      </c>
      <c r="R111" s="5">
        <v>4</v>
      </c>
      <c r="S111" s="2">
        <v>5</v>
      </c>
      <c r="T111" s="5"/>
      <c r="U111" s="5">
        <v>8</v>
      </c>
      <c r="V111" s="5"/>
      <c r="W111" s="5">
        <v>7</v>
      </c>
      <c r="X111" s="5">
        <v>1</v>
      </c>
      <c r="Y111" s="5">
        <v>1</v>
      </c>
      <c r="Z111" s="5">
        <v>83</v>
      </c>
      <c r="AA111" s="5"/>
      <c r="AB111" s="5">
        <v>3</v>
      </c>
      <c r="AC111" s="5">
        <v>84</v>
      </c>
      <c r="AD111" s="12">
        <v>8</v>
      </c>
      <c r="AE111" s="12">
        <v>1</v>
      </c>
      <c r="AF111" s="13"/>
      <c r="AG111" s="12">
        <v>1</v>
      </c>
      <c r="AH111" s="12"/>
      <c r="AI111" s="13">
        <v>1</v>
      </c>
      <c r="AJ111" s="23"/>
      <c r="AK111" s="23">
        <v>1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6" t="s">
        <v>253</v>
      </c>
      <c r="C112" s="87"/>
      <c r="D112" s="8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6" t="s">
        <v>254</v>
      </c>
      <c r="C113" s="87"/>
      <c r="D113" s="8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6" t="s">
        <v>255</v>
      </c>
      <c r="C114" s="87"/>
      <c r="D114" s="8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6" t="s">
        <v>256</v>
      </c>
      <c r="C115" s="87"/>
      <c r="D115" s="8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6" t="s">
        <v>257</v>
      </c>
      <c r="C116" s="87"/>
      <c r="D116" s="88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6" t="s">
        <v>258</v>
      </c>
      <c r="C117" s="87"/>
      <c r="D117" s="8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6" t="s">
        <v>168</v>
      </c>
      <c r="C118" s="87"/>
      <c r="D118" s="88"/>
      <c r="E118" s="2"/>
      <c r="F118" s="2"/>
      <c r="G118" s="2"/>
      <c r="H118" s="2"/>
      <c r="I118" s="2"/>
      <c r="J118" s="2">
        <v>2</v>
      </c>
      <c r="K118" s="2"/>
      <c r="L118" s="2">
        <v>2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1</v>
      </c>
      <c r="AG119" s="3">
        <f t="shared" si="11"/>
        <v>1</v>
      </c>
      <c r="AH119" s="3">
        <f t="shared" si="11"/>
        <v>1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6" t="s">
        <v>260</v>
      </c>
      <c r="C120" s="87"/>
      <c r="D120" s="8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6" t="s">
        <v>261</v>
      </c>
      <c r="C121" s="87"/>
      <c r="D121" s="8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6" t="s">
        <v>262</v>
      </c>
      <c r="C122" s="87"/>
      <c r="D122" s="88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/>
      <c r="AE122" s="12"/>
      <c r="AF122" s="13">
        <v>1</v>
      </c>
      <c r="AG122" s="12">
        <v>1</v>
      </c>
      <c r="AH122" s="12">
        <v>1</v>
      </c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6" t="s">
        <v>168</v>
      </c>
      <c r="C123" s="87"/>
      <c r="D123" s="8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6" t="s">
        <v>264</v>
      </c>
      <c r="C125" s="87"/>
      <c r="D125" s="8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6" t="s">
        <v>265</v>
      </c>
      <c r="C126" s="87"/>
      <c r="D126" s="8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92" t="s">
        <v>247</v>
      </c>
      <c r="C127" s="93"/>
      <c r="D127" s="9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5" t="s">
        <v>168</v>
      </c>
      <c r="C128" s="96"/>
      <c r="D128" s="97"/>
      <c r="E128" s="4">
        <v>3</v>
      </c>
      <c r="F128" s="4">
        <v>2</v>
      </c>
      <c r="G128" s="4">
        <v>1</v>
      </c>
      <c r="H128" s="4"/>
      <c r="I128" s="4"/>
      <c r="J128" s="4">
        <v>2</v>
      </c>
      <c r="K128" s="4">
        <v>2</v>
      </c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5</v>
      </c>
      <c r="AD128" s="3">
        <v>2</v>
      </c>
      <c r="AE128" s="3"/>
      <c r="AF128" s="3">
        <v>1</v>
      </c>
      <c r="AG128" s="3">
        <v>1</v>
      </c>
      <c r="AH128" s="3">
        <v>1</v>
      </c>
      <c r="AI128" s="3"/>
      <c r="AJ128" s="24"/>
      <c r="AK128" s="24">
        <v>1</v>
      </c>
      <c r="AL128" s="24"/>
      <c r="AM128" s="24">
        <v>1</v>
      </c>
      <c r="AN128" s="24">
        <v>1</v>
      </c>
      <c r="AO128" s="24">
        <v>1</v>
      </c>
      <c r="AP128" s="24"/>
    </row>
    <row r="129" spans="1:42" s="17" customFormat="1" ht="39.950000000000003" customHeight="1" x14ac:dyDescent="0.25">
      <c r="A129" s="8"/>
      <c r="B129" s="95" t="s">
        <v>266</v>
      </c>
      <c r="C129" s="96"/>
      <c r="D129" s="97"/>
      <c r="E129" s="3">
        <f>E10+E31+E43+E51+E65+E72+E80+E83+E105+E110+E119+E124+E127+E128</f>
        <v>273</v>
      </c>
      <c r="F129" s="3">
        <f t="shared" ref="F129:AP129" si="13">F10+F31+F43+F51+F65+F72+F80+F83+F105+F110+F119+F124+F127+F128</f>
        <v>57</v>
      </c>
      <c r="G129" s="3">
        <f t="shared" si="13"/>
        <v>216</v>
      </c>
      <c r="H129" s="3">
        <f t="shared" si="13"/>
        <v>0</v>
      </c>
      <c r="I129" s="3">
        <f t="shared" si="13"/>
        <v>0</v>
      </c>
      <c r="J129" s="3">
        <f t="shared" si="13"/>
        <v>178</v>
      </c>
      <c r="K129" s="3">
        <f t="shared" si="13"/>
        <v>161</v>
      </c>
      <c r="L129" s="3">
        <f t="shared" si="13"/>
        <v>17</v>
      </c>
      <c r="M129" s="3">
        <f t="shared" si="13"/>
        <v>0</v>
      </c>
      <c r="N129" s="3">
        <f t="shared" si="13"/>
        <v>0</v>
      </c>
      <c r="O129" s="3">
        <f t="shared" si="13"/>
        <v>1</v>
      </c>
      <c r="P129" s="3">
        <f t="shared" si="13"/>
        <v>198</v>
      </c>
      <c r="Q129" s="3">
        <f t="shared" si="13"/>
        <v>122</v>
      </c>
      <c r="R129" s="3">
        <f t="shared" si="13"/>
        <v>20</v>
      </c>
      <c r="S129" s="3">
        <f t="shared" si="13"/>
        <v>12</v>
      </c>
      <c r="T129" s="3">
        <f t="shared" si="13"/>
        <v>0</v>
      </c>
      <c r="U129" s="3">
        <f t="shared" si="13"/>
        <v>44</v>
      </c>
      <c r="V129" s="3">
        <f t="shared" si="13"/>
        <v>0</v>
      </c>
      <c r="W129" s="3">
        <f t="shared" si="13"/>
        <v>43</v>
      </c>
      <c r="X129" s="3">
        <f t="shared" si="13"/>
        <v>1</v>
      </c>
      <c r="Y129" s="3">
        <f t="shared" si="13"/>
        <v>4</v>
      </c>
      <c r="Z129" s="3">
        <f t="shared" si="13"/>
        <v>202</v>
      </c>
      <c r="AA129" s="3">
        <f t="shared" si="13"/>
        <v>0</v>
      </c>
      <c r="AB129" s="3">
        <f t="shared" si="13"/>
        <v>44</v>
      </c>
      <c r="AC129" s="3">
        <f t="shared" si="13"/>
        <v>229</v>
      </c>
      <c r="AD129" s="3">
        <f t="shared" si="13"/>
        <v>74</v>
      </c>
      <c r="AE129" s="3">
        <f t="shared" si="13"/>
        <v>4</v>
      </c>
      <c r="AF129" s="3">
        <v>5</v>
      </c>
      <c r="AG129" s="3">
        <v>9</v>
      </c>
      <c r="AH129" s="3">
        <v>6</v>
      </c>
      <c r="AI129" s="3">
        <f t="shared" si="13"/>
        <v>3</v>
      </c>
      <c r="AJ129" s="3">
        <f t="shared" si="13"/>
        <v>0</v>
      </c>
      <c r="AK129" s="3">
        <f t="shared" si="13"/>
        <v>5</v>
      </c>
      <c r="AL129" s="3">
        <f t="shared" si="13"/>
        <v>0</v>
      </c>
      <c r="AM129" s="3">
        <f t="shared" si="13"/>
        <v>2</v>
      </c>
      <c r="AN129" s="3">
        <f t="shared" si="13"/>
        <v>2</v>
      </c>
      <c r="AO129" s="3">
        <f t="shared" si="13"/>
        <v>1</v>
      </c>
      <c r="AP129" s="3">
        <f t="shared" si="13"/>
        <v>1</v>
      </c>
    </row>
    <row r="132" spans="1:42" x14ac:dyDescent="0.2">
      <c r="B132" s="1" t="s">
        <v>277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3" t="s">
        <v>268</v>
      </c>
      <c r="AM1" s="44"/>
      <c r="AN1" s="44"/>
      <c r="AO1" s="44"/>
      <c r="AP1" s="44"/>
    </row>
    <row r="2" spans="1:42" ht="58.5" customHeight="1" x14ac:dyDescent="0.2">
      <c r="A2" s="45" t="s">
        <v>280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271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276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70" t="s">
        <v>149</v>
      </c>
      <c r="B6" s="71"/>
      <c r="C6" s="71"/>
      <c r="D6" s="72"/>
      <c r="E6" s="59" t="s">
        <v>110</v>
      </c>
      <c r="F6" s="60"/>
      <c r="G6" s="60"/>
      <c r="H6" s="60"/>
      <c r="I6" s="62"/>
      <c r="J6" s="59" t="s">
        <v>147</v>
      </c>
      <c r="K6" s="60"/>
      <c r="L6" s="60"/>
      <c r="M6" s="60"/>
      <c r="N6" s="63"/>
      <c r="O6" s="56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56" t="s">
        <v>125</v>
      </c>
      <c r="AB6" s="56" t="s">
        <v>126</v>
      </c>
      <c r="AC6" s="56" t="s">
        <v>137</v>
      </c>
      <c r="AD6" s="61" t="s">
        <v>140</v>
      </c>
      <c r="AE6" s="59" t="s">
        <v>135</v>
      </c>
      <c r="AF6" s="60"/>
      <c r="AG6" s="60"/>
      <c r="AH6" s="60"/>
      <c r="AI6" s="60"/>
      <c r="AJ6" s="56" t="s">
        <v>133</v>
      </c>
      <c r="AK6" s="56" t="s">
        <v>1</v>
      </c>
      <c r="AL6" s="59" t="s">
        <v>134</v>
      </c>
      <c r="AM6" s="60"/>
      <c r="AN6" s="60"/>
      <c r="AO6" s="60"/>
      <c r="AP6" s="60"/>
    </row>
    <row r="7" spans="1:42" ht="75.75" customHeight="1" x14ac:dyDescent="0.2">
      <c r="A7" s="73"/>
      <c r="B7" s="74"/>
      <c r="C7" s="74"/>
      <c r="D7" s="75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148</v>
      </c>
      <c r="O7" s="57"/>
      <c r="P7" s="61" t="s">
        <v>138</v>
      </c>
      <c r="Q7" s="56" t="s">
        <v>116</v>
      </c>
      <c r="R7" s="56" t="s">
        <v>117</v>
      </c>
      <c r="S7" s="61" t="s">
        <v>118</v>
      </c>
      <c r="T7" s="56" t="s">
        <v>145</v>
      </c>
      <c r="U7" s="64" t="s">
        <v>122</v>
      </c>
      <c r="V7" s="65"/>
      <c r="W7" s="65"/>
      <c r="X7" s="66"/>
      <c r="Y7" s="56" t="s">
        <v>123</v>
      </c>
      <c r="Z7" s="61" t="s">
        <v>124</v>
      </c>
      <c r="AA7" s="57"/>
      <c r="AB7" s="57"/>
      <c r="AC7" s="57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57"/>
      <c r="AK7" s="57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6"/>
      <c r="B8" s="77"/>
      <c r="C8" s="77"/>
      <c r="D8" s="78"/>
      <c r="E8" s="61"/>
      <c r="F8" s="61"/>
      <c r="G8" s="61"/>
      <c r="H8" s="61"/>
      <c r="I8" s="61"/>
      <c r="J8" s="61"/>
      <c r="K8" s="61"/>
      <c r="L8" s="61"/>
      <c r="M8" s="61"/>
      <c r="N8" s="69"/>
      <c r="O8" s="58"/>
      <c r="P8" s="61"/>
      <c r="Q8" s="67"/>
      <c r="R8" s="67"/>
      <c r="S8" s="61"/>
      <c r="T8" s="67"/>
      <c r="U8" s="25" t="s">
        <v>119</v>
      </c>
      <c r="V8" s="25" t="s">
        <v>136</v>
      </c>
      <c r="W8" s="25" t="s">
        <v>120</v>
      </c>
      <c r="X8" s="25" t="s">
        <v>121</v>
      </c>
      <c r="Y8" s="67"/>
      <c r="Z8" s="61"/>
      <c r="AA8" s="67"/>
      <c r="AB8" s="67"/>
      <c r="AC8" s="67"/>
      <c r="AD8" s="61"/>
      <c r="AE8" s="61"/>
      <c r="AF8" s="61"/>
      <c r="AG8" s="61"/>
      <c r="AH8" s="61"/>
      <c r="AI8" s="61"/>
      <c r="AJ8" s="58"/>
      <c r="AK8" s="58"/>
      <c r="AL8" s="61"/>
      <c r="AM8" s="61"/>
      <c r="AN8" s="61"/>
      <c r="AO8" s="61"/>
      <c r="AP8" s="6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8" t="s">
        <v>150</v>
      </c>
      <c r="C10" s="68"/>
      <c r="D10" s="68"/>
      <c r="E10" s="3">
        <f t="shared" ref="E10:J10" si="0">SUM(E11:E30)</f>
        <v>206</v>
      </c>
      <c r="F10" s="3">
        <f t="shared" si="0"/>
        <v>85</v>
      </c>
      <c r="G10" s="3">
        <f t="shared" si="0"/>
        <v>121</v>
      </c>
      <c r="H10" s="3">
        <f t="shared" si="0"/>
        <v>0</v>
      </c>
      <c r="I10" s="3">
        <f t="shared" si="0"/>
        <v>0</v>
      </c>
      <c r="J10" s="3">
        <f t="shared" si="0"/>
        <v>35</v>
      </c>
      <c r="K10" s="3">
        <f>SUM(K11:K30)</f>
        <v>32</v>
      </c>
      <c r="L10" s="3">
        <f t="shared" ref="L10:AP10" si="1">SUM(L11:L30)</f>
        <v>1</v>
      </c>
      <c r="M10" s="3">
        <f t="shared" si="1"/>
        <v>0</v>
      </c>
      <c r="N10" s="3">
        <f t="shared" si="1"/>
        <v>2</v>
      </c>
      <c r="O10" s="3">
        <f t="shared" si="1"/>
        <v>0</v>
      </c>
      <c r="P10" s="3">
        <f t="shared" si="1"/>
        <v>67</v>
      </c>
      <c r="Q10" s="3">
        <f t="shared" si="1"/>
        <v>38</v>
      </c>
      <c r="R10" s="3">
        <f t="shared" si="1"/>
        <v>6</v>
      </c>
      <c r="S10" s="3">
        <f t="shared" si="1"/>
        <v>4</v>
      </c>
      <c r="T10" s="3">
        <f t="shared" si="1"/>
        <v>0</v>
      </c>
      <c r="U10" s="3">
        <f t="shared" si="1"/>
        <v>19</v>
      </c>
      <c r="V10" s="3">
        <f t="shared" si="1"/>
        <v>0</v>
      </c>
      <c r="W10" s="3">
        <f t="shared" si="1"/>
        <v>15</v>
      </c>
      <c r="X10" s="3">
        <f t="shared" si="1"/>
        <v>4</v>
      </c>
      <c r="Y10" s="3">
        <f t="shared" si="1"/>
        <v>0</v>
      </c>
      <c r="Z10" s="3">
        <f t="shared" si="1"/>
        <v>67</v>
      </c>
      <c r="AA10" s="3">
        <f t="shared" si="1"/>
        <v>0</v>
      </c>
      <c r="AB10" s="3">
        <f t="shared" si="1"/>
        <v>23</v>
      </c>
      <c r="AC10" s="3">
        <f t="shared" si="1"/>
        <v>171</v>
      </c>
      <c r="AD10" s="3">
        <f t="shared" si="1"/>
        <v>90</v>
      </c>
      <c r="AE10" s="3">
        <f t="shared" si="1"/>
        <v>4</v>
      </c>
      <c r="AF10" s="3">
        <f t="shared" si="1"/>
        <v>0</v>
      </c>
      <c r="AG10" s="3">
        <f t="shared" si="1"/>
        <v>4</v>
      </c>
      <c r="AH10" s="3">
        <f t="shared" si="1"/>
        <v>2</v>
      </c>
      <c r="AI10" s="3">
        <f t="shared" si="1"/>
        <v>2</v>
      </c>
      <c r="AJ10" s="3">
        <f t="shared" si="1"/>
        <v>0</v>
      </c>
      <c r="AK10" s="3">
        <f t="shared" si="1"/>
        <v>4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82" t="s">
        <v>151</v>
      </c>
      <c r="C11" s="82"/>
      <c r="D11" s="82"/>
      <c r="E11" s="2">
        <v>8</v>
      </c>
      <c r="F11" s="2">
        <v>4</v>
      </c>
      <c r="G11" s="2">
        <v>4</v>
      </c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8</v>
      </c>
      <c r="AD11" s="12">
        <v>4</v>
      </c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82" t="s">
        <v>152</v>
      </c>
      <c r="C12" s="82"/>
      <c r="D12" s="82"/>
      <c r="E12" s="2">
        <v>28</v>
      </c>
      <c r="F12" s="2">
        <v>3</v>
      </c>
      <c r="G12" s="2">
        <v>25</v>
      </c>
      <c r="H12" s="2"/>
      <c r="I12" s="2"/>
      <c r="J12" s="2">
        <v>7</v>
      </c>
      <c r="K12" s="2">
        <v>5</v>
      </c>
      <c r="L12" s="2">
        <v>1</v>
      </c>
      <c r="M12" s="11"/>
      <c r="N12" s="11">
        <v>1</v>
      </c>
      <c r="O12" s="5"/>
      <c r="P12" s="5">
        <v>14</v>
      </c>
      <c r="Q12" s="5">
        <v>13</v>
      </c>
      <c r="R12" s="5"/>
      <c r="S12" s="2"/>
      <c r="T12" s="5"/>
      <c r="U12" s="5">
        <v>1</v>
      </c>
      <c r="V12" s="5"/>
      <c r="W12" s="2">
        <v>1</v>
      </c>
      <c r="X12" s="2"/>
      <c r="Y12" s="5"/>
      <c r="Z12" s="2">
        <v>14</v>
      </c>
      <c r="AA12" s="2"/>
      <c r="AB12" s="5"/>
      <c r="AC12" s="5">
        <v>19</v>
      </c>
      <c r="AD12" s="12">
        <v>3</v>
      </c>
      <c r="AE12" s="12">
        <v>1</v>
      </c>
      <c r="AF12" s="13"/>
      <c r="AG12" s="12">
        <v>1</v>
      </c>
      <c r="AH12" s="12">
        <v>1</v>
      </c>
      <c r="AI12" s="13"/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2" t="s">
        <v>153</v>
      </c>
      <c r="C13" s="82"/>
      <c r="D13" s="82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2" t="s">
        <v>154</v>
      </c>
      <c r="C14" s="82"/>
      <c r="D14" s="82"/>
      <c r="E14" s="2">
        <v>2</v>
      </c>
      <c r="F14" s="2">
        <v>1</v>
      </c>
      <c r="G14" s="2">
        <v>1</v>
      </c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2</v>
      </c>
      <c r="AD14" s="12">
        <v>1</v>
      </c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2" t="s">
        <v>155</v>
      </c>
      <c r="C15" s="82"/>
      <c r="D15" s="8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9" t="s">
        <v>156</v>
      </c>
      <c r="C16" s="80"/>
      <c r="D16" s="8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9" t="s">
        <v>157</v>
      </c>
      <c r="C17" s="80"/>
      <c r="D17" s="8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2" t="s">
        <v>158</v>
      </c>
      <c r="C18" s="82"/>
      <c r="D18" s="8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2" t="s">
        <v>159</v>
      </c>
      <c r="C19" s="82"/>
      <c r="D19" s="8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9" t="s">
        <v>160</v>
      </c>
      <c r="C20" s="80"/>
      <c r="D20" s="8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9" t="s">
        <v>161</v>
      </c>
      <c r="C21" s="80"/>
      <c r="D21" s="81"/>
      <c r="E21" s="2">
        <v>6</v>
      </c>
      <c r="F21" s="2">
        <v>4</v>
      </c>
      <c r="G21" s="2">
        <v>2</v>
      </c>
      <c r="H21" s="2"/>
      <c r="I21" s="2"/>
      <c r="J21" s="2">
        <v>1</v>
      </c>
      <c r="K21" s="2"/>
      <c r="L21" s="2"/>
      <c r="M21" s="11"/>
      <c r="N21" s="11">
        <v>1</v>
      </c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6</v>
      </c>
      <c r="AD21" s="12">
        <v>4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9" t="s">
        <v>162</v>
      </c>
      <c r="C22" s="80"/>
      <c r="D22" s="81"/>
      <c r="E22" s="2">
        <v>12</v>
      </c>
      <c r="F22" s="2">
        <v>7</v>
      </c>
      <c r="G22" s="2">
        <v>5</v>
      </c>
      <c r="H22" s="2"/>
      <c r="I22" s="2"/>
      <c r="J22" s="2"/>
      <c r="K22" s="2"/>
      <c r="L22" s="2"/>
      <c r="M22" s="11"/>
      <c r="N22" s="11"/>
      <c r="O22" s="5"/>
      <c r="P22" s="5">
        <v>3</v>
      </c>
      <c r="Q22" s="5">
        <v>1</v>
      </c>
      <c r="R22" s="5">
        <v>2</v>
      </c>
      <c r="S22" s="2"/>
      <c r="T22" s="5"/>
      <c r="U22" s="5"/>
      <c r="V22" s="5"/>
      <c r="W22" s="2"/>
      <c r="X22" s="2"/>
      <c r="Y22" s="5"/>
      <c r="Z22" s="2">
        <v>3</v>
      </c>
      <c r="AA22" s="2"/>
      <c r="AB22" s="5">
        <v>1</v>
      </c>
      <c r="AC22" s="5">
        <v>9</v>
      </c>
      <c r="AD22" s="12">
        <v>7</v>
      </c>
      <c r="AE22" s="12">
        <v>1</v>
      </c>
      <c r="AF22" s="13"/>
      <c r="AG22" s="12">
        <v>1</v>
      </c>
      <c r="AH22" s="12"/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80" t="s">
        <v>163</v>
      </c>
      <c r="C23" s="80"/>
      <c r="D23" s="8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9" t="s">
        <v>164</v>
      </c>
      <c r="C24" s="80"/>
      <c r="D24" s="81"/>
      <c r="E24" s="2">
        <v>1</v>
      </c>
      <c r="F24" s="2"/>
      <c r="G24" s="2">
        <v>1</v>
      </c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>
        <v>1</v>
      </c>
      <c r="Q24" s="5"/>
      <c r="R24" s="5"/>
      <c r="S24" s="2"/>
      <c r="T24" s="5"/>
      <c r="U24" s="5">
        <v>1</v>
      </c>
      <c r="V24" s="5"/>
      <c r="W24" s="2">
        <v>1</v>
      </c>
      <c r="X24" s="2"/>
      <c r="Y24" s="5"/>
      <c r="Z24" s="2">
        <v>1</v>
      </c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2" t="s">
        <v>165</v>
      </c>
      <c r="C25" s="82"/>
      <c r="D25" s="82"/>
      <c r="E25" s="2">
        <v>122</v>
      </c>
      <c r="F25" s="2">
        <v>57</v>
      </c>
      <c r="G25" s="2">
        <v>65</v>
      </c>
      <c r="H25" s="2"/>
      <c r="I25" s="2"/>
      <c r="J25" s="2">
        <v>26</v>
      </c>
      <c r="K25" s="2">
        <v>26</v>
      </c>
      <c r="L25" s="2"/>
      <c r="M25" s="11"/>
      <c r="N25" s="11"/>
      <c r="O25" s="5"/>
      <c r="P25" s="5">
        <v>41</v>
      </c>
      <c r="Q25" s="5">
        <v>18</v>
      </c>
      <c r="R25" s="5">
        <v>4</v>
      </c>
      <c r="S25" s="2">
        <v>3</v>
      </c>
      <c r="T25" s="5"/>
      <c r="U25" s="5">
        <v>16</v>
      </c>
      <c r="V25" s="5"/>
      <c r="W25" s="2">
        <v>12</v>
      </c>
      <c r="X25" s="2">
        <v>4</v>
      </c>
      <c r="Y25" s="5"/>
      <c r="Z25" s="2">
        <v>41</v>
      </c>
      <c r="AA25" s="5"/>
      <c r="AB25" s="5">
        <v>21</v>
      </c>
      <c r="AC25" s="5">
        <v>107</v>
      </c>
      <c r="AD25" s="12">
        <v>62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80" t="s">
        <v>166</v>
      </c>
      <c r="C26" s="80"/>
      <c r="D26" s="80"/>
      <c r="E26" s="2">
        <v>7</v>
      </c>
      <c r="F26" s="2">
        <v>2</v>
      </c>
      <c r="G26" s="2">
        <v>5</v>
      </c>
      <c r="H26" s="2"/>
      <c r="I26" s="2"/>
      <c r="J26" s="2"/>
      <c r="K26" s="2"/>
      <c r="L26" s="2"/>
      <c r="M26" s="11"/>
      <c r="N26" s="11"/>
      <c r="O26" s="2"/>
      <c r="P26" s="2">
        <v>3</v>
      </c>
      <c r="Q26" s="5">
        <v>3</v>
      </c>
      <c r="R26" s="5"/>
      <c r="S26" s="2"/>
      <c r="T26" s="5"/>
      <c r="U26" s="5"/>
      <c r="V26" s="5"/>
      <c r="W26" s="2"/>
      <c r="X26" s="2"/>
      <c r="Y26" s="2"/>
      <c r="Z26" s="2">
        <v>3</v>
      </c>
      <c r="AA26" s="5"/>
      <c r="AB26" s="5">
        <v>1</v>
      </c>
      <c r="AC26" s="5">
        <v>4</v>
      </c>
      <c r="AD26" s="12">
        <v>2</v>
      </c>
      <c r="AE26" s="12">
        <v>1</v>
      </c>
      <c r="AF26" s="13"/>
      <c r="AG26" s="12">
        <v>1</v>
      </c>
      <c r="AH26" s="12"/>
      <c r="AI26" s="13">
        <v>1</v>
      </c>
      <c r="AJ26" s="23"/>
      <c r="AK26" s="23">
        <v>1</v>
      </c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9" t="s">
        <v>167</v>
      </c>
      <c r="C27" s="80"/>
      <c r="D27" s="80"/>
      <c r="E27" s="2">
        <v>3</v>
      </c>
      <c r="F27" s="2">
        <v>1</v>
      </c>
      <c r="G27" s="2">
        <v>2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>
        <v>2</v>
      </c>
      <c r="AD27" s="12">
        <v>1</v>
      </c>
      <c r="AE27" s="12">
        <v>1</v>
      </c>
      <c r="AF27" s="13"/>
      <c r="AG27" s="12">
        <v>1</v>
      </c>
      <c r="AH27" s="12">
        <v>1</v>
      </c>
      <c r="AI27" s="13"/>
      <c r="AJ27" s="23"/>
      <c r="AK27" s="23">
        <v>1</v>
      </c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2" t="s">
        <v>168</v>
      </c>
      <c r="C28" s="82"/>
      <c r="D28" s="82"/>
      <c r="E28" s="2">
        <v>16</v>
      </c>
      <c r="F28" s="2">
        <v>6</v>
      </c>
      <c r="G28" s="2">
        <v>10</v>
      </c>
      <c r="H28" s="2"/>
      <c r="I28" s="2"/>
      <c r="J28" s="2"/>
      <c r="K28" s="2"/>
      <c r="L28" s="2"/>
      <c r="M28" s="11"/>
      <c r="N28" s="11"/>
      <c r="O28" s="5"/>
      <c r="P28" s="5">
        <v>3</v>
      </c>
      <c r="Q28" s="5">
        <v>1</v>
      </c>
      <c r="R28" s="5"/>
      <c r="S28" s="2">
        <v>1</v>
      </c>
      <c r="T28" s="5"/>
      <c r="U28" s="5">
        <v>1</v>
      </c>
      <c r="V28" s="5"/>
      <c r="W28" s="2">
        <v>1</v>
      </c>
      <c r="X28" s="2"/>
      <c r="Y28" s="5"/>
      <c r="Z28" s="2">
        <v>3</v>
      </c>
      <c r="AA28" s="5"/>
      <c r="AB28" s="5"/>
      <c r="AC28" s="5">
        <v>13</v>
      </c>
      <c r="AD28" s="12">
        <v>6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9" t="s">
        <v>170</v>
      </c>
      <c r="C29" s="80"/>
      <c r="D29" s="8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9" t="s">
        <v>172</v>
      </c>
      <c r="C30" s="80"/>
      <c r="D30" s="8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8" t="s">
        <v>173</v>
      </c>
      <c r="C31" s="68"/>
      <c r="D31" s="68"/>
      <c r="E31" s="3">
        <f>SUM(E32:E42)</f>
        <v>21</v>
      </c>
      <c r="F31" s="3">
        <f t="shared" ref="F31:AP31" si="2">SUM(F32:F42)</f>
        <v>2</v>
      </c>
      <c r="G31" s="3">
        <f t="shared" si="2"/>
        <v>19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1</v>
      </c>
      <c r="L31" s="3">
        <f t="shared" si="2"/>
        <v>1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8</v>
      </c>
      <c r="Q31" s="3">
        <f t="shared" si="2"/>
        <v>6</v>
      </c>
      <c r="R31" s="3">
        <f t="shared" si="2"/>
        <v>1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8</v>
      </c>
      <c r="AA31" s="3">
        <f t="shared" si="2"/>
        <v>0</v>
      </c>
      <c r="AB31" s="3">
        <f t="shared" si="2"/>
        <v>0</v>
      </c>
      <c r="AC31" s="3">
        <f t="shared" si="2"/>
        <v>14</v>
      </c>
      <c r="AD31" s="3">
        <f t="shared" si="2"/>
        <v>1</v>
      </c>
      <c r="AE31" s="3">
        <f t="shared" si="2"/>
        <v>2</v>
      </c>
      <c r="AF31" s="3">
        <f t="shared" si="2"/>
        <v>0</v>
      </c>
      <c r="AG31" s="3">
        <f t="shared" si="2"/>
        <v>2</v>
      </c>
      <c r="AH31" s="3">
        <f t="shared" si="2"/>
        <v>1</v>
      </c>
      <c r="AI31" s="3">
        <f t="shared" si="2"/>
        <v>1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9" t="s">
        <v>174</v>
      </c>
      <c r="C32" s="80"/>
      <c r="D32" s="80"/>
      <c r="E32" s="2">
        <v>4</v>
      </c>
      <c r="F32" s="2"/>
      <c r="G32" s="2">
        <v>4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3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2" t="s">
        <v>175</v>
      </c>
      <c r="C33" s="82"/>
      <c r="D33" s="8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9" t="s">
        <v>176</v>
      </c>
      <c r="C34" s="80"/>
      <c r="D34" s="81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9" t="s">
        <v>177</v>
      </c>
      <c r="C35" s="80"/>
      <c r="D35" s="81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9" t="s">
        <v>178</v>
      </c>
      <c r="C36" s="80"/>
      <c r="D36" s="8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9" t="s">
        <v>179</v>
      </c>
      <c r="C37" s="80"/>
      <c r="D37" s="81"/>
      <c r="E37" s="2">
        <v>5</v>
      </c>
      <c r="F37" s="2">
        <v>1</v>
      </c>
      <c r="G37" s="2">
        <v>4</v>
      </c>
      <c r="H37" s="2"/>
      <c r="I37" s="2"/>
      <c r="J37" s="2">
        <v>2</v>
      </c>
      <c r="K37" s="2">
        <v>1</v>
      </c>
      <c r="L37" s="2"/>
      <c r="M37" s="2"/>
      <c r="N37" s="2">
        <v>1</v>
      </c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6</v>
      </c>
      <c r="AD37" s="12">
        <v>1</v>
      </c>
      <c r="AE37" s="12">
        <v>1</v>
      </c>
      <c r="AF37" s="13"/>
      <c r="AG37" s="12">
        <v>1</v>
      </c>
      <c r="AH37" s="12">
        <v>1</v>
      </c>
      <c r="AI37" s="13"/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9" t="s">
        <v>180</v>
      </c>
      <c r="C38" s="80"/>
      <c r="D38" s="81"/>
      <c r="E38" s="2"/>
      <c r="F38" s="2"/>
      <c r="G38" s="2"/>
      <c r="H38" s="2"/>
      <c r="I38" s="2"/>
      <c r="J38" s="2">
        <v>1</v>
      </c>
      <c r="K38" s="2"/>
      <c r="L38" s="2">
        <v>1</v>
      </c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9" t="s">
        <v>181</v>
      </c>
      <c r="C39" s="80"/>
      <c r="D39" s="8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9" t="s">
        <v>182</v>
      </c>
      <c r="C40" s="80"/>
      <c r="D40" s="81"/>
      <c r="E40" s="2">
        <v>1</v>
      </c>
      <c r="F40" s="2"/>
      <c r="G40" s="2">
        <v>1</v>
      </c>
      <c r="H40" s="2"/>
      <c r="I40" s="2"/>
      <c r="J40" s="2"/>
      <c r="K40" s="2"/>
      <c r="L40" s="2"/>
      <c r="M40" s="2"/>
      <c r="N40" s="2"/>
      <c r="O40" s="5"/>
      <c r="P40" s="5">
        <v>1</v>
      </c>
      <c r="Q40" s="5"/>
      <c r="R40" s="5">
        <v>1</v>
      </c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/>
      <c r="AD40" s="12"/>
      <c r="AE40" s="12">
        <v>1</v>
      </c>
      <c r="AF40" s="13"/>
      <c r="AG40" s="12">
        <v>1</v>
      </c>
      <c r="AH40" s="12"/>
      <c r="AI40" s="13">
        <v>1</v>
      </c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9" t="s">
        <v>183</v>
      </c>
      <c r="C41" s="80"/>
      <c r="D41" s="81"/>
      <c r="E41" s="2">
        <v>6</v>
      </c>
      <c r="F41" s="2">
        <v>1</v>
      </c>
      <c r="G41" s="2">
        <v>5</v>
      </c>
      <c r="H41" s="2"/>
      <c r="I41" s="2"/>
      <c r="J41" s="2"/>
      <c r="K41" s="2"/>
      <c r="L41" s="2"/>
      <c r="M41" s="2"/>
      <c r="N41" s="2"/>
      <c r="O41" s="5"/>
      <c r="P41" s="5">
        <v>5</v>
      </c>
      <c r="Q41" s="5">
        <v>5</v>
      </c>
      <c r="R41" s="5"/>
      <c r="S41" s="2"/>
      <c r="T41" s="5"/>
      <c r="U41" s="5"/>
      <c r="V41" s="5"/>
      <c r="W41" s="2"/>
      <c r="X41" s="2"/>
      <c r="Y41" s="5"/>
      <c r="Z41" s="2">
        <v>5</v>
      </c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9" t="s">
        <v>168</v>
      </c>
      <c r="C42" s="80"/>
      <c r="D42" s="81"/>
      <c r="E42" s="2">
        <v>3</v>
      </c>
      <c r="F42" s="2"/>
      <c r="G42" s="2">
        <v>3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2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11</v>
      </c>
      <c r="F43" s="3">
        <f t="shared" ref="F43:AP43" si="3">SUM(F44:F50)</f>
        <v>1</v>
      </c>
      <c r="G43" s="3">
        <f t="shared" si="3"/>
        <v>10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0</v>
      </c>
      <c r="L43" s="3">
        <f t="shared" si="3"/>
        <v>3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2</v>
      </c>
      <c r="Q43" s="3">
        <f t="shared" si="3"/>
        <v>2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2</v>
      </c>
      <c r="Z43" s="3">
        <f t="shared" si="3"/>
        <v>4</v>
      </c>
      <c r="AA43" s="3">
        <f t="shared" si="3"/>
        <v>0</v>
      </c>
      <c r="AB43" s="3">
        <f t="shared" si="3"/>
        <v>0</v>
      </c>
      <c r="AC43" s="3">
        <f t="shared" si="3"/>
        <v>7</v>
      </c>
      <c r="AD43" s="3">
        <f t="shared" si="3"/>
        <v>1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1</v>
      </c>
      <c r="AI43" s="3">
        <f t="shared" si="3"/>
        <v>0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9" t="s">
        <v>185</v>
      </c>
      <c r="C44" s="80"/>
      <c r="D44" s="8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9" t="s">
        <v>186</v>
      </c>
      <c r="C45" s="80"/>
      <c r="D45" s="8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9" t="s">
        <v>187</v>
      </c>
      <c r="C46" s="80"/>
      <c r="D46" s="8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9" t="s">
        <v>188</v>
      </c>
      <c r="C47" s="80"/>
      <c r="D47" s="8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9" t="s">
        <v>189</v>
      </c>
      <c r="C48" s="80"/>
      <c r="D48" s="8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9" t="s">
        <v>190</v>
      </c>
      <c r="C49" s="80"/>
      <c r="D49" s="8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9" t="s">
        <v>168</v>
      </c>
      <c r="C50" s="80"/>
      <c r="D50" s="81"/>
      <c r="E50" s="2">
        <v>11</v>
      </c>
      <c r="F50" s="2">
        <v>1</v>
      </c>
      <c r="G50" s="2">
        <v>10</v>
      </c>
      <c r="H50" s="2"/>
      <c r="I50" s="2"/>
      <c r="J50" s="2">
        <v>3</v>
      </c>
      <c r="K50" s="2"/>
      <c r="L50" s="2">
        <v>3</v>
      </c>
      <c r="M50" s="2"/>
      <c r="N50" s="2"/>
      <c r="O50" s="5"/>
      <c r="P50" s="5">
        <v>2</v>
      </c>
      <c r="Q50" s="5">
        <v>2</v>
      </c>
      <c r="R50" s="5"/>
      <c r="S50" s="2"/>
      <c r="T50" s="5"/>
      <c r="U50" s="5"/>
      <c r="V50" s="5"/>
      <c r="W50" s="2"/>
      <c r="X50" s="2"/>
      <c r="Y50" s="5">
        <v>2</v>
      </c>
      <c r="Z50" s="2">
        <v>4</v>
      </c>
      <c r="AA50" s="5"/>
      <c r="AB50" s="5"/>
      <c r="AC50" s="5">
        <v>7</v>
      </c>
      <c r="AD50" s="12">
        <v>1</v>
      </c>
      <c r="AE50" s="12">
        <v>1</v>
      </c>
      <c r="AF50" s="13"/>
      <c r="AG50" s="12">
        <v>1</v>
      </c>
      <c r="AH50" s="12">
        <v>1</v>
      </c>
      <c r="AI50" s="13"/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31</v>
      </c>
      <c r="F51" s="3">
        <f t="shared" ref="F51:AP51" si="4">SUM(F52:F64)</f>
        <v>7</v>
      </c>
      <c r="G51" s="3">
        <f t="shared" si="4"/>
        <v>24</v>
      </c>
      <c r="H51" s="3">
        <f t="shared" si="4"/>
        <v>0</v>
      </c>
      <c r="I51" s="3">
        <f t="shared" si="4"/>
        <v>0</v>
      </c>
      <c r="J51" s="3">
        <f t="shared" si="4"/>
        <v>15</v>
      </c>
      <c r="K51" s="3">
        <f t="shared" si="4"/>
        <v>10</v>
      </c>
      <c r="L51" s="3">
        <f t="shared" si="4"/>
        <v>3</v>
      </c>
      <c r="M51" s="3">
        <f t="shared" si="4"/>
        <v>0</v>
      </c>
      <c r="N51" s="3">
        <f t="shared" si="4"/>
        <v>2</v>
      </c>
      <c r="O51" s="3">
        <f t="shared" si="4"/>
        <v>0</v>
      </c>
      <c r="P51" s="3">
        <f t="shared" si="4"/>
        <v>16</v>
      </c>
      <c r="Q51" s="3">
        <f t="shared" si="4"/>
        <v>7</v>
      </c>
      <c r="R51" s="3">
        <f t="shared" si="4"/>
        <v>3</v>
      </c>
      <c r="S51" s="3">
        <f t="shared" si="4"/>
        <v>1</v>
      </c>
      <c r="T51" s="3">
        <f t="shared" si="4"/>
        <v>0</v>
      </c>
      <c r="U51" s="3">
        <f t="shared" si="4"/>
        <v>5</v>
      </c>
      <c r="V51" s="3">
        <f t="shared" si="4"/>
        <v>2</v>
      </c>
      <c r="W51" s="3">
        <f t="shared" si="4"/>
        <v>2</v>
      </c>
      <c r="X51" s="3">
        <f t="shared" si="4"/>
        <v>1</v>
      </c>
      <c r="Y51" s="3">
        <f t="shared" si="4"/>
        <v>0</v>
      </c>
      <c r="Z51" s="3">
        <f t="shared" si="4"/>
        <v>16</v>
      </c>
      <c r="AA51" s="3">
        <f t="shared" si="4"/>
        <v>0</v>
      </c>
      <c r="AB51" s="3">
        <f t="shared" si="4"/>
        <v>0</v>
      </c>
      <c r="AC51" s="3">
        <f t="shared" si="4"/>
        <v>25</v>
      </c>
      <c r="AD51" s="3">
        <f t="shared" si="4"/>
        <v>4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9" t="s">
        <v>192</v>
      </c>
      <c r="C52" s="80"/>
      <c r="D52" s="81"/>
      <c r="E52" s="2">
        <v>9</v>
      </c>
      <c r="F52" s="2">
        <v>1</v>
      </c>
      <c r="G52" s="2">
        <v>8</v>
      </c>
      <c r="H52" s="2"/>
      <c r="I52" s="2"/>
      <c r="J52" s="2">
        <v>7</v>
      </c>
      <c r="K52" s="2">
        <v>4</v>
      </c>
      <c r="L52" s="2">
        <v>2</v>
      </c>
      <c r="M52" s="2"/>
      <c r="N52" s="2">
        <v>1</v>
      </c>
      <c r="O52" s="5"/>
      <c r="P52" s="5">
        <v>6</v>
      </c>
      <c r="Q52" s="5">
        <v>5</v>
      </c>
      <c r="R52" s="5"/>
      <c r="S52" s="2"/>
      <c r="T52" s="5"/>
      <c r="U52" s="5">
        <v>1</v>
      </c>
      <c r="V52" s="5"/>
      <c r="W52" s="2"/>
      <c r="X52" s="2">
        <v>1</v>
      </c>
      <c r="Y52" s="5"/>
      <c r="Z52" s="2">
        <v>6</v>
      </c>
      <c r="AA52" s="5"/>
      <c r="AB52" s="5"/>
      <c r="AC52" s="5">
        <v>7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9" t="s">
        <v>193</v>
      </c>
      <c r="C53" s="80"/>
      <c r="D53" s="81"/>
      <c r="E53" s="2">
        <v>5</v>
      </c>
      <c r="F53" s="2">
        <v>1</v>
      </c>
      <c r="G53" s="2">
        <v>4</v>
      </c>
      <c r="H53" s="2"/>
      <c r="I53" s="2"/>
      <c r="J53" s="2">
        <v>4</v>
      </c>
      <c r="K53" s="2">
        <v>3</v>
      </c>
      <c r="L53" s="2">
        <v>1</v>
      </c>
      <c r="M53" s="2"/>
      <c r="N53" s="2"/>
      <c r="O53" s="5"/>
      <c r="P53" s="5">
        <v>3</v>
      </c>
      <c r="Q53" s="5">
        <v>1</v>
      </c>
      <c r="R53" s="5">
        <v>1</v>
      </c>
      <c r="S53" s="2">
        <v>1</v>
      </c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5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9" t="s">
        <v>194</v>
      </c>
      <c r="C54" s="80"/>
      <c r="D54" s="8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9" t="s">
        <v>195</v>
      </c>
      <c r="C55" s="80"/>
      <c r="D55" s="81"/>
      <c r="E55" s="2">
        <v>1</v>
      </c>
      <c r="F55" s="2">
        <v>1</v>
      </c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2</v>
      </c>
      <c r="AD55" s="12">
        <v>1</v>
      </c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9" t="s">
        <v>196</v>
      </c>
      <c r="C56" s="80"/>
      <c r="D56" s="8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9" t="s">
        <v>197</v>
      </c>
      <c r="C57" s="80"/>
      <c r="D57" s="8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9" t="s">
        <v>198</v>
      </c>
      <c r="C58" s="80"/>
      <c r="D58" s="8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9" t="s">
        <v>199</v>
      </c>
      <c r="C59" s="80"/>
      <c r="D59" s="81"/>
      <c r="E59" s="2">
        <v>2</v>
      </c>
      <c r="F59" s="2">
        <v>2</v>
      </c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3</v>
      </c>
      <c r="AD59" s="12">
        <v>2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9" t="s">
        <v>200</v>
      </c>
      <c r="C60" s="80"/>
      <c r="D60" s="81"/>
      <c r="E60" s="2">
        <v>5</v>
      </c>
      <c r="F60" s="2"/>
      <c r="G60" s="2">
        <v>5</v>
      </c>
      <c r="H60" s="2"/>
      <c r="I60" s="2"/>
      <c r="J60" s="2"/>
      <c r="K60" s="2"/>
      <c r="L60" s="2"/>
      <c r="M60" s="2"/>
      <c r="N60" s="2"/>
      <c r="O60" s="5"/>
      <c r="P60" s="5">
        <v>2</v>
      </c>
      <c r="Q60" s="5">
        <v>1</v>
      </c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2</v>
      </c>
      <c r="AA60" s="5"/>
      <c r="AB60" s="5"/>
      <c r="AC60" s="5">
        <v>3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9" t="s">
        <v>201</v>
      </c>
      <c r="C61" s="80"/>
      <c r="D61" s="81"/>
      <c r="E61" s="2">
        <v>5</v>
      </c>
      <c r="F61" s="2">
        <v>1</v>
      </c>
      <c r="G61" s="2">
        <v>4</v>
      </c>
      <c r="H61" s="2"/>
      <c r="I61" s="2"/>
      <c r="J61" s="2">
        <v>2</v>
      </c>
      <c r="K61" s="2">
        <v>1</v>
      </c>
      <c r="L61" s="2"/>
      <c r="M61" s="2"/>
      <c r="N61" s="2">
        <v>1</v>
      </c>
      <c r="O61" s="5"/>
      <c r="P61" s="5">
        <v>3</v>
      </c>
      <c r="Q61" s="5"/>
      <c r="R61" s="5">
        <v>2</v>
      </c>
      <c r="S61" s="2"/>
      <c r="T61" s="5"/>
      <c r="U61" s="5">
        <v>1</v>
      </c>
      <c r="V61" s="5">
        <v>1</v>
      </c>
      <c r="W61" s="2"/>
      <c r="X61" s="2"/>
      <c r="Y61" s="5"/>
      <c r="Z61" s="2">
        <v>3</v>
      </c>
      <c r="AA61" s="5"/>
      <c r="AB61" s="5"/>
      <c r="AC61" s="5">
        <v>3</v>
      </c>
      <c r="AD61" s="12">
        <v>1</v>
      </c>
      <c r="AE61" s="12">
        <v>1</v>
      </c>
      <c r="AF61" s="13"/>
      <c r="AG61" s="12">
        <v>1</v>
      </c>
      <c r="AH61" s="12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9" t="s">
        <v>202</v>
      </c>
      <c r="C62" s="80"/>
      <c r="D62" s="81"/>
      <c r="E62" s="2">
        <v>3</v>
      </c>
      <c r="F62" s="2">
        <v>1</v>
      </c>
      <c r="G62" s="2">
        <v>2</v>
      </c>
      <c r="H62" s="2"/>
      <c r="I62" s="2"/>
      <c r="J62" s="2"/>
      <c r="K62" s="2"/>
      <c r="L62" s="2"/>
      <c r="M62" s="2"/>
      <c r="N62" s="2"/>
      <c r="O62" s="5"/>
      <c r="P62" s="5">
        <v>2</v>
      </c>
      <c r="Q62" s="5"/>
      <c r="R62" s="5"/>
      <c r="S62" s="2"/>
      <c r="T62" s="5"/>
      <c r="U62" s="5">
        <v>2</v>
      </c>
      <c r="V62" s="5"/>
      <c r="W62" s="2">
        <v>2</v>
      </c>
      <c r="X62" s="2"/>
      <c r="Y62" s="5"/>
      <c r="Z62" s="5">
        <v>2</v>
      </c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9" t="s">
        <v>203</v>
      </c>
      <c r="C63" s="80"/>
      <c r="D63" s="8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9" t="s">
        <v>168</v>
      </c>
      <c r="C64" s="80"/>
      <c r="D64" s="81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9" t="s">
        <v>205</v>
      </c>
      <c r="C66" s="80"/>
      <c r="D66" s="8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9" t="s">
        <v>206</v>
      </c>
      <c r="C67" s="80"/>
      <c r="D67" s="8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9" t="s">
        <v>207</v>
      </c>
      <c r="C68" s="80"/>
      <c r="D68" s="8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9" t="s">
        <v>208</v>
      </c>
      <c r="C69" s="80"/>
      <c r="D69" s="8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9" t="s">
        <v>209</v>
      </c>
      <c r="C70" s="80"/>
      <c r="D70" s="8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9" t="s">
        <v>168</v>
      </c>
      <c r="C71" s="80"/>
      <c r="D71" s="8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4</v>
      </c>
      <c r="F72" s="3">
        <f t="shared" ref="F72:AP72" si="6">SUM(F73:F79)</f>
        <v>1</v>
      </c>
      <c r="G72" s="3">
        <f t="shared" si="6"/>
        <v>3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1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1</v>
      </c>
      <c r="AI72" s="3">
        <f t="shared" si="6"/>
        <v>0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9" t="s">
        <v>211</v>
      </c>
      <c r="C73" s="80"/>
      <c r="D73" s="8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9" t="s">
        <v>212</v>
      </c>
      <c r="C74" s="80"/>
      <c r="D74" s="8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9" t="s">
        <v>213</v>
      </c>
      <c r="C75" s="80"/>
      <c r="D75" s="8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9" t="s">
        <v>214</v>
      </c>
      <c r="C76" s="80"/>
      <c r="D76" s="8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9" t="s">
        <v>215</v>
      </c>
      <c r="C77" s="80"/>
      <c r="D77" s="81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9" t="s">
        <v>168</v>
      </c>
      <c r="C78" s="80"/>
      <c r="D78" s="81"/>
      <c r="E78" s="2">
        <v>3</v>
      </c>
      <c r="F78" s="2">
        <v>1</v>
      </c>
      <c r="G78" s="2">
        <v>2</v>
      </c>
      <c r="H78" s="2"/>
      <c r="I78" s="2"/>
      <c r="J78" s="2"/>
      <c r="K78" s="2"/>
      <c r="L78" s="2"/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>
        <v>2</v>
      </c>
      <c r="AD78" s="12">
        <v>1</v>
      </c>
      <c r="AE78" s="12">
        <v>1</v>
      </c>
      <c r="AF78" s="13"/>
      <c r="AG78" s="12">
        <v>1</v>
      </c>
      <c r="AH78" s="12">
        <v>1</v>
      </c>
      <c r="AI78" s="13"/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9" t="s">
        <v>217</v>
      </c>
      <c r="C79" s="80"/>
      <c r="D79" s="8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9" t="s">
        <v>219</v>
      </c>
      <c r="C81" s="80"/>
      <c r="D81" s="8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9" t="s">
        <v>168</v>
      </c>
      <c r="C82" s="80"/>
      <c r="D82" s="8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21</v>
      </c>
      <c r="F83" s="3">
        <f t="shared" ref="F83:AP83" si="8">SUM(F84:F104)</f>
        <v>4</v>
      </c>
      <c r="G83" s="3">
        <f t="shared" si="8"/>
        <v>15</v>
      </c>
      <c r="H83" s="3">
        <f t="shared" si="8"/>
        <v>2</v>
      </c>
      <c r="I83" s="3">
        <f t="shared" si="8"/>
        <v>0</v>
      </c>
      <c r="J83" s="3">
        <f t="shared" si="8"/>
        <v>10</v>
      </c>
      <c r="K83" s="3">
        <f t="shared" si="8"/>
        <v>7</v>
      </c>
      <c r="L83" s="3">
        <f t="shared" si="8"/>
        <v>1</v>
      </c>
      <c r="M83" s="3">
        <f t="shared" si="8"/>
        <v>0</v>
      </c>
      <c r="N83" s="3">
        <f t="shared" si="8"/>
        <v>2</v>
      </c>
      <c r="O83" s="3">
        <f t="shared" si="8"/>
        <v>0</v>
      </c>
      <c r="P83" s="3">
        <f t="shared" si="8"/>
        <v>16</v>
      </c>
      <c r="Q83" s="3">
        <f t="shared" si="8"/>
        <v>14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1</v>
      </c>
      <c r="Z83" s="3">
        <f t="shared" si="8"/>
        <v>17</v>
      </c>
      <c r="AA83" s="3">
        <f t="shared" si="8"/>
        <v>0</v>
      </c>
      <c r="AB83" s="3">
        <f t="shared" si="8"/>
        <v>0</v>
      </c>
      <c r="AC83" s="3">
        <f t="shared" si="8"/>
        <v>9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9" t="s">
        <v>221</v>
      </c>
      <c r="C84" s="80"/>
      <c r="D84" s="8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9" t="s">
        <v>222</v>
      </c>
      <c r="C85" s="80"/>
      <c r="D85" s="81"/>
      <c r="E85" s="2">
        <v>8</v>
      </c>
      <c r="F85" s="2">
        <v>4</v>
      </c>
      <c r="G85" s="2">
        <v>4</v>
      </c>
      <c r="H85" s="2"/>
      <c r="I85" s="2"/>
      <c r="J85" s="2"/>
      <c r="K85" s="2"/>
      <c r="L85" s="2"/>
      <c r="M85" s="2"/>
      <c r="N85" s="2"/>
      <c r="O85" s="5"/>
      <c r="P85" s="5">
        <v>4</v>
      </c>
      <c r="Q85" s="5">
        <v>3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4</v>
      </c>
      <c r="AA85" s="5"/>
      <c r="AB85" s="5"/>
      <c r="AC85" s="5">
        <v>4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9" t="s">
        <v>223</v>
      </c>
      <c r="C86" s="80"/>
      <c r="D86" s="8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9" t="s">
        <v>224</v>
      </c>
      <c r="C87" s="80"/>
      <c r="D87" s="81"/>
      <c r="E87" s="2">
        <v>2</v>
      </c>
      <c r="F87" s="2"/>
      <c r="G87" s="2">
        <v>2</v>
      </c>
      <c r="H87" s="2"/>
      <c r="I87" s="2"/>
      <c r="J87" s="2"/>
      <c r="K87" s="2"/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9" t="s">
        <v>225</v>
      </c>
      <c r="C88" s="80"/>
      <c r="D88" s="8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9" t="s">
        <v>226</v>
      </c>
      <c r="C89" s="80"/>
      <c r="D89" s="8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9" t="s">
        <v>227</v>
      </c>
      <c r="C90" s="80"/>
      <c r="D90" s="81"/>
      <c r="E90" s="2">
        <v>2</v>
      </c>
      <c r="F90" s="2"/>
      <c r="G90" s="2">
        <v>2</v>
      </c>
      <c r="H90" s="2"/>
      <c r="I90" s="2"/>
      <c r="J90" s="2">
        <v>2</v>
      </c>
      <c r="K90" s="2">
        <v>2</v>
      </c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>
        <v>2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9" t="s">
        <v>228</v>
      </c>
      <c r="C91" s="80"/>
      <c r="D91" s="8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9" t="s">
        <v>229</v>
      </c>
      <c r="C92" s="80"/>
      <c r="D92" s="81"/>
      <c r="E92" s="2">
        <v>1</v>
      </c>
      <c r="F92" s="2"/>
      <c r="G92" s="2">
        <v>1</v>
      </c>
      <c r="H92" s="2"/>
      <c r="I92" s="2"/>
      <c r="J92" s="2">
        <v>2</v>
      </c>
      <c r="K92" s="2">
        <v>1</v>
      </c>
      <c r="L92" s="2"/>
      <c r="M92" s="2"/>
      <c r="N92" s="2">
        <v>1</v>
      </c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9" t="s">
        <v>230</v>
      </c>
      <c r="C93" s="80"/>
      <c r="D93" s="8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9" t="s">
        <v>231</v>
      </c>
      <c r="C94" s="80"/>
      <c r="D94" s="81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9" t="s">
        <v>232</v>
      </c>
      <c r="C95" s="80"/>
      <c r="D95" s="8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9" t="s">
        <v>233</v>
      </c>
      <c r="C96" s="80"/>
      <c r="D96" s="8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9" t="s">
        <v>234</v>
      </c>
      <c r="C97" s="80"/>
      <c r="D97" s="81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9" t="s">
        <v>235</v>
      </c>
      <c r="C98" s="80"/>
      <c r="D98" s="8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2" t="s">
        <v>236</v>
      </c>
      <c r="C99" s="82"/>
      <c r="D99" s="82"/>
      <c r="E99" s="2">
        <v>2</v>
      </c>
      <c r="F99" s="2"/>
      <c r="G99" s="2">
        <v>1</v>
      </c>
      <c r="H99" s="2">
        <v>1</v>
      </c>
      <c r="I99" s="2"/>
      <c r="J99" s="2">
        <v>3</v>
      </c>
      <c r="K99" s="2">
        <v>2</v>
      </c>
      <c r="L99" s="2">
        <v>1</v>
      </c>
      <c r="M99" s="2"/>
      <c r="N99" s="2"/>
      <c r="O99" s="5"/>
      <c r="P99" s="5">
        <v>2</v>
      </c>
      <c r="Q99" s="5">
        <v>2</v>
      </c>
      <c r="R99" s="5"/>
      <c r="S99" s="2"/>
      <c r="T99" s="5"/>
      <c r="U99" s="5"/>
      <c r="V99" s="5"/>
      <c r="W99" s="2"/>
      <c r="X99" s="2"/>
      <c r="Y99" s="5"/>
      <c r="Z99" s="5">
        <v>2</v>
      </c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9" t="s">
        <v>237</v>
      </c>
      <c r="C100" s="80"/>
      <c r="D100" s="8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9" t="s">
        <v>239</v>
      </c>
      <c r="C101" s="80"/>
      <c r="D101" s="81"/>
      <c r="E101" s="2">
        <v>1</v>
      </c>
      <c r="F101" s="2"/>
      <c r="G101" s="2">
        <v>1</v>
      </c>
      <c r="H101" s="2"/>
      <c r="I101" s="2"/>
      <c r="J101" s="2"/>
      <c r="K101" s="2"/>
      <c r="L101" s="2"/>
      <c r="M101" s="2"/>
      <c r="N101" s="2"/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9" t="s">
        <v>168</v>
      </c>
      <c r="C102" s="80"/>
      <c r="D102" s="81"/>
      <c r="E102" s="2">
        <v>4</v>
      </c>
      <c r="F102" s="2"/>
      <c r="G102" s="2">
        <v>3</v>
      </c>
      <c r="H102" s="2">
        <v>1</v>
      </c>
      <c r="I102" s="2"/>
      <c r="J102" s="2">
        <v>2</v>
      </c>
      <c r="K102" s="2">
        <v>1</v>
      </c>
      <c r="L102" s="2"/>
      <c r="M102" s="2"/>
      <c r="N102" s="2">
        <v>1</v>
      </c>
      <c r="O102" s="5"/>
      <c r="P102" s="5">
        <v>3</v>
      </c>
      <c r="Q102" s="5">
        <v>2</v>
      </c>
      <c r="R102" s="5"/>
      <c r="S102" s="2">
        <v>1</v>
      </c>
      <c r="T102" s="5"/>
      <c r="U102" s="5"/>
      <c r="V102" s="5"/>
      <c r="W102" s="2"/>
      <c r="X102" s="2"/>
      <c r="Y102" s="5">
        <v>1</v>
      </c>
      <c r="Z102" s="5">
        <v>4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9" t="s">
        <v>241</v>
      </c>
      <c r="C103" s="80"/>
      <c r="D103" s="8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9" t="s">
        <v>243</v>
      </c>
      <c r="C104" s="80"/>
      <c r="D104" s="8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9" t="s">
        <v>245</v>
      </c>
      <c r="C106" s="80"/>
      <c r="D106" s="8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9" t="s">
        <v>168</v>
      </c>
      <c r="C107" s="80"/>
      <c r="D107" s="8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163</v>
      </c>
      <c r="F110" s="3">
        <f t="shared" ref="F110:AP110" si="10">SUM(F111:F118)</f>
        <v>70</v>
      </c>
      <c r="G110" s="3">
        <f t="shared" si="10"/>
        <v>92</v>
      </c>
      <c r="H110" s="3">
        <f t="shared" si="10"/>
        <v>1</v>
      </c>
      <c r="I110" s="3">
        <f t="shared" si="10"/>
        <v>0</v>
      </c>
      <c r="J110" s="3">
        <f t="shared" si="10"/>
        <v>92</v>
      </c>
      <c r="K110" s="3">
        <f t="shared" si="10"/>
        <v>79</v>
      </c>
      <c r="L110" s="3">
        <f t="shared" si="10"/>
        <v>6</v>
      </c>
      <c r="M110" s="3">
        <f t="shared" si="10"/>
        <v>0</v>
      </c>
      <c r="N110" s="3">
        <f t="shared" si="10"/>
        <v>7</v>
      </c>
      <c r="O110" s="3">
        <f t="shared" si="10"/>
        <v>0</v>
      </c>
      <c r="P110" s="3">
        <f t="shared" si="10"/>
        <v>115</v>
      </c>
      <c r="Q110" s="3">
        <f t="shared" si="10"/>
        <v>94</v>
      </c>
      <c r="R110" s="3">
        <f t="shared" si="10"/>
        <v>1</v>
      </c>
      <c r="S110" s="3">
        <f t="shared" si="10"/>
        <v>3</v>
      </c>
      <c r="T110" s="3">
        <f t="shared" si="10"/>
        <v>0</v>
      </c>
      <c r="U110" s="3">
        <f t="shared" si="10"/>
        <v>17</v>
      </c>
      <c r="V110" s="3">
        <f t="shared" si="10"/>
        <v>4</v>
      </c>
      <c r="W110" s="3">
        <f t="shared" si="10"/>
        <v>9</v>
      </c>
      <c r="X110" s="3">
        <f t="shared" si="10"/>
        <v>4</v>
      </c>
      <c r="Y110" s="3">
        <f t="shared" si="10"/>
        <v>0</v>
      </c>
      <c r="Z110" s="3">
        <f t="shared" si="10"/>
        <v>115</v>
      </c>
      <c r="AA110" s="3">
        <f t="shared" si="10"/>
        <v>0</v>
      </c>
      <c r="AB110" s="3">
        <f t="shared" si="10"/>
        <v>1</v>
      </c>
      <c r="AC110" s="3">
        <f t="shared" si="10"/>
        <v>126</v>
      </c>
      <c r="AD110" s="3">
        <f t="shared" si="10"/>
        <v>58</v>
      </c>
      <c r="AE110" s="3">
        <f t="shared" si="10"/>
        <v>6</v>
      </c>
      <c r="AF110" s="3">
        <f t="shared" si="10"/>
        <v>0</v>
      </c>
      <c r="AG110" s="3">
        <f t="shared" si="10"/>
        <v>6</v>
      </c>
      <c r="AH110" s="3">
        <f t="shared" si="10"/>
        <v>2</v>
      </c>
      <c r="AI110" s="3">
        <f t="shared" si="10"/>
        <v>4</v>
      </c>
      <c r="AJ110" s="3">
        <f t="shared" si="10"/>
        <v>0</v>
      </c>
      <c r="AK110" s="3">
        <f t="shared" si="10"/>
        <v>4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6" t="s">
        <v>252</v>
      </c>
      <c r="C111" s="87"/>
      <c r="D111" s="88"/>
      <c r="E111" s="2">
        <v>162</v>
      </c>
      <c r="F111" s="2">
        <v>70</v>
      </c>
      <c r="G111" s="2">
        <v>91</v>
      </c>
      <c r="H111" s="2">
        <v>1</v>
      </c>
      <c r="I111" s="2"/>
      <c r="J111" s="2">
        <v>89</v>
      </c>
      <c r="K111" s="2">
        <v>77</v>
      </c>
      <c r="L111" s="2">
        <v>6</v>
      </c>
      <c r="M111" s="2"/>
      <c r="N111" s="2">
        <v>6</v>
      </c>
      <c r="O111" s="5"/>
      <c r="P111" s="5">
        <v>115</v>
      </c>
      <c r="Q111" s="5">
        <v>94</v>
      </c>
      <c r="R111" s="5">
        <v>1</v>
      </c>
      <c r="S111" s="2">
        <v>3</v>
      </c>
      <c r="T111" s="5"/>
      <c r="U111" s="5">
        <v>17</v>
      </c>
      <c r="V111" s="5">
        <v>4</v>
      </c>
      <c r="W111" s="5">
        <v>9</v>
      </c>
      <c r="X111" s="5">
        <v>4</v>
      </c>
      <c r="Y111" s="5"/>
      <c r="Z111" s="5">
        <v>115</v>
      </c>
      <c r="AA111" s="5"/>
      <c r="AB111" s="5">
        <v>1</v>
      </c>
      <c r="AC111" s="5">
        <v>123</v>
      </c>
      <c r="AD111" s="12">
        <v>58</v>
      </c>
      <c r="AE111" s="12">
        <v>6</v>
      </c>
      <c r="AF111" s="13"/>
      <c r="AG111" s="12">
        <v>6</v>
      </c>
      <c r="AH111" s="12">
        <v>2</v>
      </c>
      <c r="AI111" s="13">
        <v>4</v>
      </c>
      <c r="AJ111" s="23"/>
      <c r="AK111" s="23">
        <v>4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6" t="s">
        <v>253</v>
      </c>
      <c r="C112" s="87"/>
      <c r="D112" s="8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6" t="s">
        <v>254</v>
      </c>
      <c r="C113" s="87"/>
      <c r="D113" s="8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6" t="s">
        <v>255</v>
      </c>
      <c r="C114" s="87"/>
      <c r="D114" s="8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6" t="s">
        <v>256</v>
      </c>
      <c r="C115" s="87"/>
      <c r="D115" s="8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6" t="s">
        <v>257</v>
      </c>
      <c r="C116" s="87"/>
      <c r="D116" s="88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6" t="s">
        <v>258</v>
      </c>
      <c r="C117" s="87"/>
      <c r="D117" s="8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6" t="s">
        <v>168</v>
      </c>
      <c r="C118" s="87"/>
      <c r="D118" s="88"/>
      <c r="E118" s="2">
        <v>1</v>
      </c>
      <c r="F118" s="2"/>
      <c r="G118" s="2">
        <v>1</v>
      </c>
      <c r="H118" s="2"/>
      <c r="I118" s="2"/>
      <c r="J118" s="2">
        <v>2</v>
      </c>
      <c r="K118" s="2">
        <v>1</v>
      </c>
      <c r="L118" s="2"/>
      <c r="M118" s="2"/>
      <c r="N118" s="2">
        <v>1</v>
      </c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4</v>
      </c>
      <c r="F119" s="3">
        <f t="shared" ref="F119:AP119" si="11">SUM(F120:F123)</f>
        <v>2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5</v>
      </c>
      <c r="AD119" s="3">
        <f t="shared" si="11"/>
        <v>2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6" t="s">
        <v>260</v>
      </c>
      <c r="C120" s="87"/>
      <c r="D120" s="88"/>
      <c r="E120" s="2">
        <v>2</v>
      </c>
      <c r="F120" s="2"/>
      <c r="G120" s="2">
        <v>2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3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6" t="s">
        <v>261</v>
      </c>
      <c r="C121" s="87"/>
      <c r="D121" s="8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6" t="s">
        <v>262</v>
      </c>
      <c r="C122" s="87"/>
      <c r="D122" s="88"/>
      <c r="E122" s="2">
        <v>1</v>
      </c>
      <c r="F122" s="2">
        <v>1</v>
      </c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>
        <v>1</v>
      </c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6" t="s">
        <v>168</v>
      </c>
      <c r="C123" s="87"/>
      <c r="D123" s="88"/>
      <c r="E123" s="2">
        <v>1</v>
      </c>
      <c r="F123" s="2">
        <v>1</v>
      </c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>
        <v>1</v>
      </c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>
        <f t="shared" ref="AE124:AP124" si="12">SUM(AE125:AE126)</f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6" t="s">
        <v>264</v>
      </c>
      <c r="C125" s="87"/>
      <c r="D125" s="8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6" t="s">
        <v>265</v>
      </c>
      <c r="C126" s="87"/>
      <c r="D126" s="8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92" t="s">
        <v>247</v>
      </c>
      <c r="C127" s="93"/>
      <c r="D127" s="94"/>
      <c r="E127" s="2"/>
      <c r="F127" s="2"/>
      <c r="G127" s="2"/>
      <c r="H127" s="2"/>
      <c r="I127" s="2"/>
      <c r="J127" s="2">
        <v>2</v>
      </c>
      <c r="K127" s="2">
        <v>1</v>
      </c>
      <c r="L127" s="2">
        <v>1</v>
      </c>
      <c r="M127" s="2"/>
      <c r="N127" s="2"/>
      <c r="O127" s="2"/>
      <c r="P127" s="5">
        <v>1</v>
      </c>
      <c r="Q127" s="5">
        <v>1</v>
      </c>
      <c r="R127" s="5"/>
      <c r="S127" s="5"/>
      <c r="T127" s="2"/>
      <c r="U127" s="5"/>
      <c r="V127" s="5"/>
      <c r="W127" s="5"/>
      <c r="X127" s="2"/>
      <c r="Y127" s="2"/>
      <c r="Z127" s="5">
        <v>1</v>
      </c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5" t="s">
        <v>168</v>
      </c>
      <c r="C128" s="96"/>
      <c r="D128" s="97"/>
      <c r="E128" s="4">
        <v>12</v>
      </c>
      <c r="F128" s="4">
        <v>4</v>
      </c>
      <c r="G128" s="4">
        <v>8</v>
      </c>
      <c r="H128" s="4"/>
      <c r="I128" s="4"/>
      <c r="J128" s="4">
        <v>2</v>
      </c>
      <c r="K128" s="4">
        <v>1</v>
      </c>
      <c r="L128" s="4">
        <v>1</v>
      </c>
      <c r="M128" s="4"/>
      <c r="N128" s="4"/>
      <c r="O128" s="6"/>
      <c r="P128" s="6">
        <v>4</v>
      </c>
      <c r="Q128" s="6">
        <v>2</v>
      </c>
      <c r="R128" s="6"/>
      <c r="S128" s="4">
        <v>2</v>
      </c>
      <c r="T128" s="6"/>
      <c r="U128" s="6"/>
      <c r="V128" s="6"/>
      <c r="W128" s="6"/>
      <c r="X128" s="6"/>
      <c r="Y128" s="6"/>
      <c r="Z128" s="6">
        <v>4</v>
      </c>
      <c r="AA128" s="6"/>
      <c r="AB128" s="6"/>
      <c r="AC128" s="6">
        <v>9</v>
      </c>
      <c r="AD128" s="3">
        <v>3</v>
      </c>
      <c r="AE128" s="3">
        <v>2</v>
      </c>
      <c r="AF128" s="3"/>
      <c r="AG128" s="3">
        <v>2</v>
      </c>
      <c r="AH128" s="3"/>
      <c r="AI128" s="3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5" t="s">
        <v>266</v>
      </c>
      <c r="C129" s="96"/>
      <c r="D129" s="97"/>
      <c r="E129" s="3">
        <f>E10+E31+E43+E51+E65+E72+E80+E83+E105+E110+E119+E124+E127+E128</f>
        <v>473</v>
      </c>
      <c r="F129" s="3">
        <f t="shared" ref="F129:AP129" si="13">F10+F31+F43+F51+F65+F72+F80+F83+F105+F110+F119+F124+F127+F128</f>
        <v>176</v>
      </c>
      <c r="G129" s="3">
        <f t="shared" si="13"/>
        <v>294</v>
      </c>
      <c r="H129" s="3">
        <f t="shared" si="13"/>
        <v>3</v>
      </c>
      <c r="I129" s="3">
        <f t="shared" si="13"/>
        <v>0</v>
      </c>
      <c r="J129" s="3">
        <f t="shared" si="13"/>
        <v>163</v>
      </c>
      <c r="K129" s="3">
        <f t="shared" si="13"/>
        <v>132</v>
      </c>
      <c r="L129" s="3">
        <f t="shared" si="13"/>
        <v>17</v>
      </c>
      <c r="M129" s="3">
        <f t="shared" si="13"/>
        <v>0</v>
      </c>
      <c r="N129" s="3">
        <f t="shared" si="13"/>
        <v>14</v>
      </c>
      <c r="O129" s="3">
        <f t="shared" si="13"/>
        <v>0</v>
      </c>
      <c r="P129" s="3">
        <f t="shared" si="13"/>
        <v>230</v>
      </c>
      <c r="Q129" s="3">
        <f t="shared" si="13"/>
        <v>165</v>
      </c>
      <c r="R129" s="3">
        <f t="shared" si="13"/>
        <v>11</v>
      </c>
      <c r="S129" s="3">
        <f t="shared" si="13"/>
        <v>12</v>
      </c>
      <c r="T129" s="3">
        <f t="shared" si="13"/>
        <v>0</v>
      </c>
      <c r="U129" s="3">
        <f t="shared" si="13"/>
        <v>42</v>
      </c>
      <c r="V129" s="3">
        <f t="shared" si="13"/>
        <v>6</v>
      </c>
      <c r="W129" s="3">
        <f t="shared" si="13"/>
        <v>27</v>
      </c>
      <c r="X129" s="3">
        <f t="shared" si="13"/>
        <v>9</v>
      </c>
      <c r="Y129" s="3">
        <f t="shared" si="13"/>
        <v>3</v>
      </c>
      <c r="Z129" s="3">
        <f t="shared" si="13"/>
        <v>233</v>
      </c>
      <c r="AA129" s="3">
        <f t="shared" si="13"/>
        <v>0</v>
      </c>
      <c r="AB129" s="3">
        <f t="shared" si="13"/>
        <v>24</v>
      </c>
      <c r="AC129" s="3">
        <f t="shared" si="13"/>
        <v>369</v>
      </c>
      <c r="AD129" s="3">
        <f t="shared" si="13"/>
        <v>160</v>
      </c>
      <c r="AE129" s="3">
        <f t="shared" si="13"/>
        <v>17</v>
      </c>
      <c r="AF129" s="3">
        <f t="shared" si="13"/>
        <v>0</v>
      </c>
      <c r="AG129" s="3">
        <f t="shared" si="13"/>
        <v>17</v>
      </c>
      <c r="AH129" s="3">
        <f t="shared" si="13"/>
        <v>7</v>
      </c>
      <c r="AI129" s="3">
        <f t="shared" si="13"/>
        <v>10</v>
      </c>
      <c r="AJ129" s="3">
        <f t="shared" si="13"/>
        <v>0</v>
      </c>
      <c r="AK129" s="3">
        <f t="shared" si="13"/>
        <v>15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22" workbookViewId="0">
      <selection activeCell="AR49" sqref="AR1:BO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3" t="s">
        <v>268</v>
      </c>
      <c r="AM1" s="44"/>
      <c r="AN1" s="44"/>
      <c r="AO1" s="44"/>
      <c r="AP1" s="44"/>
    </row>
    <row r="2" spans="1:42" ht="58.5" customHeight="1" x14ac:dyDescent="0.2">
      <c r="A2" s="45" t="s">
        <v>280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271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275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70" t="s">
        <v>149</v>
      </c>
      <c r="B6" s="71"/>
      <c r="C6" s="71"/>
      <c r="D6" s="72"/>
      <c r="E6" s="59" t="s">
        <v>110</v>
      </c>
      <c r="F6" s="60"/>
      <c r="G6" s="60"/>
      <c r="H6" s="60"/>
      <c r="I6" s="62"/>
      <c r="J6" s="59" t="s">
        <v>147</v>
      </c>
      <c r="K6" s="60"/>
      <c r="L6" s="60"/>
      <c r="M6" s="60"/>
      <c r="N6" s="63"/>
      <c r="O6" s="56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56" t="s">
        <v>125</v>
      </c>
      <c r="AB6" s="56" t="s">
        <v>126</v>
      </c>
      <c r="AC6" s="56" t="s">
        <v>137</v>
      </c>
      <c r="AD6" s="61" t="s">
        <v>140</v>
      </c>
      <c r="AE6" s="59" t="s">
        <v>135</v>
      </c>
      <c r="AF6" s="60"/>
      <c r="AG6" s="60"/>
      <c r="AH6" s="60"/>
      <c r="AI6" s="60"/>
      <c r="AJ6" s="56" t="s">
        <v>133</v>
      </c>
      <c r="AK6" s="56" t="s">
        <v>1</v>
      </c>
      <c r="AL6" s="59" t="s">
        <v>134</v>
      </c>
      <c r="AM6" s="60"/>
      <c r="AN6" s="60"/>
      <c r="AO6" s="60"/>
      <c r="AP6" s="60"/>
    </row>
    <row r="7" spans="1:42" ht="75.75" customHeight="1" x14ac:dyDescent="0.2">
      <c r="A7" s="73"/>
      <c r="B7" s="74"/>
      <c r="C7" s="74"/>
      <c r="D7" s="75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148</v>
      </c>
      <c r="O7" s="57"/>
      <c r="P7" s="61" t="s">
        <v>138</v>
      </c>
      <c r="Q7" s="56" t="s">
        <v>116</v>
      </c>
      <c r="R7" s="56" t="s">
        <v>117</v>
      </c>
      <c r="S7" s="61" t="s">
        <v>118</v>
      </c>
      <c r="T7" s="56" t="s">
        <v>145</v>
      </c>
      <c r="U7" s="64" t="s">
        <v>122</v>
      </c>
      <c r="V7" s="65"/>
      <c r="W7" s="65"/>
      <c r="X7" s="66"/>
      <c r="Y7" s="56" t="s">
        <v>123</v>
      </c>
      <c r="Z7" s="61" t="s">
        <v>124</v>
      </c>
      <c r="AA7" s="57"/>
      <c r="AB7" s="57"/>
      <c r="AC7" s="57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57"/>
      <c r="AK7" s="57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6"/>
      <c r="B8" s="77"/>
      <c r="C8" s="77"/>
      <c r="D8" s="78"/>
      <c r="E8" s="61"/>
      <c r="F8" s="61"/>
      <c r="G8" s="61"/>
      <c r="H8" s="61"/>
      <c r="I8" s="61"/>
      <c r="J8" s="61"/>
      <c r="K8" s="61"/>
      <c r="L8" s="61"/>
      <c r="M8" s="61"/>
      <c r="N8" s="69"/>
      <c r="O8" s="58"/>
      <c r="P8" s="61"/>
      <c r="Q8" s="67"/>
      <c r="R8" s="67"/>
      <c r="S8" s="61"/>
      <c r="T8" s="67"/>
      <c r="U8" s="25" t="s">
        <v>119</v>
      </c>
      <c r="V8" s="25" t="s">
        <v>136</v>
      </c>
      <c r="W8" s="25" t="s">
        <v>120</v>
      </c>
      <c r="X8" s="25" t="s">
        <v>121</v>
      </c>
      <c r="Y8" s="67"/>
      <c r="Z8" s="61"/>
      <c r="AA8" s="67"/>
      <c r="AB8" s="67"/>
      <c r="AC8" s="67"/>
      <c r="AD8" s="61"/>
      <c r="AE8" s="61"/>
      <c r="AF8" s="61"/>
      <c r="AG8" s="61"/>
      <c r="AH8" s="61"/>
      <c r="AI8" s="61"/>
      <c r="AJ8" s="58"/>
      <c r="AK8" s="58"/>
      <c r="AL8" s="61"/>
      <c r="AM8" s="61"/>
      <c r="AN8" s="61"/>
      <c r="AO8" s="61"/>
      <c r="AP8" s="6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8" t="s">
        <v>150</v>
      </c>
      <c r="C10" s="68"/>
      <c r="D10" s="68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1</v>
      </c>
      <c r="AD10" s="3">
        <f t="shared" si="1"/>
        <v>1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82" t="s">
        <v>151</v>
      </c>
      <c r="C11" s="82"/>
      <c r="D11" s="82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82" t="s">
        <v>152</v>
      </c>
      <c r="C12" s="82"/>
      <c r="D12" s="82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2" t="s">
        <v>153</v>
      </c>
      <c r="C13" s="82"/>
      <c r="D13" s="8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2" t="s">
        <v>154</v>
      </c>
      <c r="C14" s="82"/>
      <c r="D14" s="8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2" t="s">
        <v>155</v>
      </c>
      <c r="C15" s="82"/>
      <c r="D15" s="8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9" t="s">
        <v>156</v>
      </c>
      <c r="C16" s="80"/>
      <c r="D16" s="8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9" t="s">
        <v>157</v>
      </c>
      <c r="C17" s="80"/>
      <c r="D17" s="8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2" t="s">
        <v>158</v>
      </c>
      <c r="C18" s="82"/>
      <c r="D18" s="8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2" t="s">
        <v>159</v>
      </c>
      <c r="C19" s="82"/>
      <c r="D19" s="8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9" t="s">
        <v>160</v>
      </c>
      <c r="C20" s="80"/>
      <c r="D20" s="8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9" t="s">
        <v>161</v>
      </c>
      <c r="C21" s="80"/>
      <c r="D21" s="8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9" t="s">
        <v>162</v>
      </c>
      <c r="C22" s="80"/>
      <c r="D22" s="81"/>
      <c r="E22" s="2">
        <v>1</v>
      </c>
      <c r="F22" s="2">
        <v>1</v>
      </c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80" t="s">
        <v>163</v>
      </c>
      <c r="C23" s="80"/>
      <c r="D23" s="8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9" t="s">
        <v>164</v>
      </c>
      <c r="C24" s="80"/>
      <c r="D24" s="8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2" t="s">
        <v>165</v>
      </c>
      <c r="C25" s="82"/>
      <c r="D25" s="82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80" t="s">
        <v>166</v>
      </c>
      <c r="C26" s="80"/>
      <c r="D26" s="80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9" t="s">
        <v>167</v>
      </c>
      <c r="C27" s="80"/>
      <c r="D27" s="8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2" t="s">
        <v>168</v>
      </c>
      <c r="C28" s="82"/>
      <c r="D28" s="82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9" t="s">
        <v>170</v>
      </c>
      <c r="C29" s="80"/>
      <c r="D29" s="8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9" t="s">
        <v>172</v>
      </c>
      <c r="C30" s="80"/>
      <c r="D30" s="8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8" t="s">
        <v>173</v>
      </c>
      <c r="C31" s="68"/>
      <c r="D31" s="6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9" t="s">
        <v>174</v>
      </c>
      <c r="C32" s="80"/>
      <c r="D32" s="8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2" t="s">
        <v>175</v>
      </c>
      <c r="C33" s="82"/>
      <c r="D33" s="8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9" t="s">
        <v>176</v>
      </c>
      <c r="C34" s="80"/>
      <c r="D34" s="8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9" t="s">
        <v>177</v>
      </c>
      <c r="C35" s="80"/>
      <c r="D35" s="8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9" t="s">
        <v>178</v>
      </c>
      <c r="C36" s="80"/>
      <c r="D36" s="8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9" t="s">
        <v>179</v>
      </c>
      <c r="C37" s="80"/>
      <c r="D37" s="8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9" t="s">
        <v>180</v>
      </c>
      <c r="C38" s="80"/>
      <c r="D38" s="8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9" t="s">
        <v>181</v>
      </c>
      <c r="C39" s="80"/>
      <c r="D39" s="8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9" t="s">
        <v>182</v>
      </c>
      <c r="C40" s="80"/>
      <c r="D40" s="8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9" t="s">
        <v>183</v>
      </c>
      <c r="C41" s="80"/>
      <c r="D41" s="8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9" t="s">
        <v>168</v>
      </c>
      <c r="C42" s="80"/>
      <c r="D42" s="8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9" t="s">
        <v>185</v>
      </c>
      <c r="C44" s="80"/>
      <c r="D44" s="8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9" t="s">
        <v>186</v>
      </c>
      <c r="C45" s="80"/>
      <c r="D45" s="8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9" t="s">
        <v>187</v>
      </c>
      <c r="C46" s="80"/>
      <c r="D46" s="8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9" t="s">
        <v>188</v>
      </c>
      <c r="C47" s="80"/>
      <c r="D47" s="8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9" t="s">
        <v>189</v>
      </c>
      <c r="C48" s="80"/>
      <c r="D48" s="8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9" t="s">
        <v>190</v>
      </c>
      <c r="C49" s="80"/>
      <c r="D49" s="8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9" t="s">
        <v>168</v>
      </c>
      <c r="C50" s="80"/>
      <c r="D50" s="8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9" t="s">
        <v>192</v>
      </c>
      <c r="C52" s="80"/>
      <c r="D52" s="8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9" t="s">
        <v>193</v>
      </c>
      <c r="C53" s="80"/>
      <c r="D53" s="8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9" t="s">
        <v>194</v>
      </c>
      <c r="C54" s="80"/>
      <c r="D54" s="8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9" t="s">
        <v>195</v>
      </c>
      <c r="C55" s="80"/>
      <c r="D55" s="8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9" t="s">
        <v>196</v>
      </c>
      <c r="C56" s="80"/>
      <c r="D56" s="8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9" t="s">
        <v>197</v>
      </c>
      <c r="C57" s="80"/>
      <c r="D57" s="8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9" t="s">
        <v>198</v>
      </c>
      <c r="C58" s="80"/>
      <c r="D58" s="8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9" t="s">
        <v>199</v>
      </c>
      <c r="C59" s="80"/>
      <c r="D59" s="8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9" t="s">
        <v>200</v>
      </c>
      <c r="C60" s="80"/>
      <c r="D60" s="8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9" t="s">
        <v>201</v>
      </c>
      <c r="C61" s="80"/>
      <c r="D61" s="8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9" t="s">
        <v>202</v>
      </c>
      <c r="C62" s="80"/>
      <c r="D62" s="8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9" t="s">
        <v>203</v>
      </c>
      <c r="C63" s="80"/>
      <c r="D63" s="8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9" t="s">
        <v>168</v>
      </c>
      <c r="C64" s="80"/>
      <c r="D64" s="8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9" t="s">
        <v>205</v>
      </c>
      <c r="C66" s="80"/>
      <c r="D66" s="8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9" t="s">
        <v>206</v>
      </c>
      <c r="C67" s="80"/>
      <c r="D67" s="8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9" t="s">
        <v>207</v>
      </c>
      <c r="C68" s="80"/>
      <c r="D68" s="8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9" t="s">
        <v>208</v>
      </c>
      <c r="C69" s="80"/>
      <c r="D69" s="8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9" t="s">
        <v>209</v>
      </c>
      <c r="C70" s="80"/>
      <c r="D70" s="8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9" t="s">
        <v>168</v>
      </c>
      <c r="C71" s="80"/>
      <c r="D71" s="8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9" t="s">
        <v>211</v>
      </c>
      <c r="C73" s="80"/>
      <c r="D73" s="8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9" t="s">
        <v>212</v>
      </c>
      <c r="C74" s="80"/>
      <c r="D74" s="8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9" t="s">
        <v>213</v>
      </c>
      <c r="C75" s="80"/>
      <c r="D75" s="8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9" t="s">
        <v>214</v>
      </c>
      <c r="C76" s="80"/>
      <c r="D76" s="8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9" t="s">
        <v>215</v>
      </c>
      <c r="C77" s="80"/>
      <c r="D77" s="8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9" t="s">
        <v>168</v>
      </c>
      <c r="C78" s="80"/>
      <c r="D78" s="8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9" t="s">
        <v>217</v>
      </c>
      <c r="C79" s="80"/>
      <c r="D79" s="8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9" t="s">
        <v>219</v>
      </c>
      <c r="C81" s="80"/>
      <c r="D81" s="8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9" t="s">
        <v>168</v>
      </c>
      <c r="C82" s="80"/>
      <c r="D82" s="8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9" t="s">
        <v>221</v>
      </c>
      <c r="C84" s="80"/>
      <c r="D84" s="8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9" t="s">
        <v>222</v>
      </c>
      <c r="C85" s="80"/>
      <c r="D85" s="8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9" t="s">
        <v>223</v>
      </c>
      <c r="C86" s="80"/>
      <c r="D86" s="8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9" t="s">
        <v>224</v>
      </c>
      <c r="C87" s="80"/>
      <c r="D87" s="8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9" t="s">
        <v>225</v>
      </c>
      <c r="C88" s="80"/>
      <c r="D88" s="8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9" t="s">
        <v>226</v>
      </c>
      <c r="C89" s="80"/>
      <c r="D89" s="8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9" t="s">
        <v>227</v>
      </c>
      <c r="C90" s="80"/>
      <c r="D90" s="8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9" t="s">
        <v>228</v>
      </c>
      <c r="C91" s="80"/>
      <c r="D91" s="8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9" t="s">
        <v>229</v>
      </c>
      <c r="C92" s="80"/>
      <c r="D92" s="8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9" t="s">
        <v>230</v>
      </c>
      <c r="C93" s="80"/>
      <c r="D93" s="8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9" t="s">
        <v>231</v>
      </c>
      <c r="C94" s="80"/>
      <c r="D94" s="8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9" t="s">
        <v>232</v>
      </c>
      <c r="C95" s="80"/>
      <c r="D95" s="8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9" t="s">
        <v>233</v>
      </c>
      <c r="C96" s="80"/>
      <c r="D96" s="8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9" t="s">
        <v>234</v>
      </c>
      <c r="C97" s="80"/>
      <c r="D97" s="8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9" t="s">
        <v>235</v>
      </c>
      <c r="C98" s="80"/>
      <c r="D98" s="8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2" t="s">
        <v>236</v>
      </c>
      <c r="C99" s="82"/>
      <c r="D99" s="8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9" t="s">
        <v>237</v>
      </c>
      <c r="C100" s="80"/>
      <c r="D100" s="8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9" t="s">
        <v>239</v>
      </c>
      <c r="C101" s="80"/>
      <c r="D101" s="8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9" t="s">
        <v>168</v>
      </c>
      <c r="C102" s="80"/>
      <c r="D102" s="8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9" t="s">
        <v>241</v>
      </c>
      <c r="C103" s="80"/>
      <c r="D103" s="8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9" t="s">
        <v>243</v>
      </c>
      <c r="C104" s="80"/>
      <c r="D104" s="8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9" t="s">
        <v>245</v>
      </c>
      <c r="C106" s="80"/>
      <c r="D106" s="8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9" t="s">
        <v>168</v>
      </c>
      <c r="C107" s="80"/>
      <c r="D107" s="8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6" t="s">
        <v>252</v>
      </c>
      <c r="C111" s="87"/>
      <c r="D111" s="88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6" t="s">
        <v>253</v>
      </c>
      <c r="C112" s="87"/>
      <c r="D112" s="8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6" t="s">
        <v>254</v>
      </c>
      <c r="C113" s="87"/>
      <c r="D113" s="8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6" t="s">
        <v>255</v>
      </c>
      <c r="C114" s="87"/>
      <c r="D114" s="8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6" t="s">
        <v>256</v>
      </c>
      <c r="C115" s="87"/>
      <c r="D115" s="8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6" t="s">
        <v>257</v>
      </c>
      <c r="C116" s="87"/>
      <c r="D116" s="8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6" t="s">
        <v>258</v>
      </c>
      <c r="C117" s="87"/>
      <c r="D117" s="8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6" t="s">
        <v>168</v>
      </c>
      <c r="C118" s="87"/>
      <c r="D118" s="8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6" t="s">
        <v>260</v>
      </c>
      <c r="C120" s="87"/>
      <c r="D120" s="8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6" t="s">
        <v>261</v>
      </c>
      <c r="C121" s="87"/>
      <c r="D121" s="8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6" t="s">
        <v>262</v>
      </c>
      <c r="C122" s="87"/>
      <c r="D122" s="8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6" t="s">
        <v>168</v>
      </c>
      <c r="C123" s="87"/>
      <c r="D123" s="8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6" t="s">
        <v>264</v>
      </c>
      <c r="C125" s="87"/>
      <c r="D125" s="8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6" t="s">
        <v>265</v>
      </c>
      <c r="C126" s="87"/>
      <c r="D126" s="8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92" t="s">
        <v>247</v>
      </c>
      <c r="C127" s="93"/>
      <c r="D127" s="9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5" t="s">
        <v>168</v>
      </c>
      <c r="C128" s="96"/>
      <c r="D128" s="97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5" t="s">
        <v>266</v>
      </c>
      <c r="C129" s="96"/>
      <c r="D129" s="97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</v>
      </c>
      <c r="AD129" s="3">
        <f t="shared" si="13"/>
        <v>1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E122" sqref="E12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3" t="s">
        <v>268</v>
      </c>
      <c r="AM1" s="44"/>
      <c r="AN1" s="44"/>
      <c r="AO1" s="44"/>
      <c r="AP1" s="44"/>
    </row>
    <row r="2" spans="1:42" ht="58.5" customHeight="1" x14ac:dyDescent="0.2">
      <c r="A2" s="45" t="s">
        <v>280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269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274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70" t="s">
        <v>149</v>
      </c>
      <c r="B6" s="71"/>
      <c r="C6" s="71"/>
      <c r="D6" s="72"/>
      <c r="E6" s="59" t="s">
        <v>110</v>
      </c>
      <c r="F6" s="60"/>
      <c r="G6" s="60"/>
      <c r="H6" s="60"/>
      <c r="I6" s="62"/>
      <c r="J6" s="59" t="s">
        <v>147</v>
      </c>
      <c r="K6" s="60"/>
      <c r="L6" s="60"/>
      <c r="M6" s="60"/>
      <c r="N6" s="63"/>
      <c r="O6" s="56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56" t="s">
        <v>125</v>
      </c>
      <c r="AB6" s="56" t="s">
        <v>126</v>
      </c>
      <c r="AC6" s="56" t="s">
        <v>137</v>
      </c>
      <c r="AD6" s="61" t="s">
        <v>140</v>
      </c>
      <c r="AE6" s="59" t="s">
        <v>135</v>
      </c>
      <c r="AF6" s="60"/>
      <c r="AG6" s="60"/>
      <c r="AH6" s="60"/>
      <c r="AI6" s="60"/>
      <c r="AJ6" s="56" t="s">
        <v>133</v>
      </c>
      <c r="AK6" s="56" t="s">
        <v>1</v>
      </c>
      <c r="AL6" s="59" t="s">
        <v>134</v>
      </c>
      <c r="AM6" s="60"/>
      <c r="AN6" s="60"/>
      <c r="AO6" s="60"/>
      <c r="AP6" s="60"/>
    </row>
    <row r="7" spans="1:42" ht="75.75" customHeight="1" x14ac:dyDescent="0.2">
      <c r="A7" s="73"/>
      <c r="B7" s="74"/>
      <c r="C7" s="74"/>
      <c r="D7" s="75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148</v>
      </c>
      <c r="O7" s="57"/>
      <c r="P7" s="61" t="s">
        <v>138</v>
      </c>
      <c r="Q7" s="56" t="s">
        <v>116</v>
      </c>
      <c r="R7" s="56" t="s">
        <v>117</v>
      </c>
      <c r="S7" s="61" t="s">
        <v>118</v>
      </c>
      <c r="T7" s="56" t="s">
        <v>145</v>
      </c>
      <c r="U7" s="64" t="s">
        <v>122</v>
      </c>
      <c r="V7" s="65"/>
      <c r="W7" s="65"/>
      <c r="X7" s="66"/>
      <c r="Y7" s="56" t="s">
        <v>123</v>
      </c>
      <c r="Z7" s="61" t="s">
        <v>124</v>
      </c>
      <c r="AA7" s="57"/>
      <c r="AB7" s="57"/>
      <c r="AC7" s="57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57"/>
      <c r="AK7" s="57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6"/>
      <c r="B8" s="77"/>
      <c r="C8" s="77"/>
      <c r="D8" s="78"/>
      <c r="E8" s="61"/>
      <c r="F8" s="61"/>
      <c r="G8" s="61"/>
      <c r="H8" s="61"/>
      <c r="I8" s="61"/>
      <c r="J8" s="61"/>
      <c r="K8" s="61"/>
      <c r="L8" s="61"/>
      <c r="M8" s="61"/>
      <c r="N8" s="69"/>
      <c r="O8" s="58"/>
      <c r="P8" s="61"/>
      <c r="Q8" s="67"/>
      <c r="R8" s="67"/>
      <c r="S8" s="61"/>
      <c r="T8" s="67"/>
      <c r="U8" s="25" t="s">
        <v>119</v>
      </c>
      <c r="V8" s="25" t="s">
        <v>136</v>
      </c>
      <c r="W8" s="25" t="s">
        <v>120</v>
      </c>
      <c r="X8" s="25" t="s">
        <v>121</v>
      </c>
      <c r="Y8" s="67"/>
      <c r="Z8" s="61"/>
      <c r="AA8" s="67"/>
      <c r="AB8" s="67"/>
      <c r="AC8" s="67"/>
      <c r="AD8" s="61"/>
      <c r="AE8" s="61"/>
      <c r="AF8" s="61"/>
      <c r="AG8" s="61"/>
      <c r="AH8" s="61"/>
      <c r="AI8" s="61"/>
      <c r="AJ8" s="58"/>
      <c r="AK8" s="58"/>
      <c r="AL8" s="61"/>
      <c r="AM8" s="61"/>
      <c r="AN8" s="61"/>
      <c r="AO8" s="61"/>
      <c r="AP8" s="6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8" t="s">
        <v>150</v>
      </c>
      <c r="C10" s="68"/>
      <c r="D10" s="68"/>
      <c r="E10" s="3">
        <f t="shared" ref="E10:J10" si="0">SUM(E11:E30)</f>
        <v>3</v>
      </c>
      <c r="F10" s="3">
        <f t="shared" si="0"/>
        <v>3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3</v>
      </c>
      <c r="AD10" s="3">
        <f t="shared" si="1"/>
        <v>3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82" t="s">
        <v>151</v>
      </c>
      <c r="C11" s="82"/>
      <c r="D11" s="82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82" t="s">
        <v>152</v>
      </c>
      <c r="C12" s="82"/>
      <c r="D12" s="82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2" t="s">
        <v>153</v>
      </c>
      <c r="C13" s="82"/>
      <c r="D13" s="8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2" t="s">
        <v>154</v>
      </c>
      <c r="C14" s="82"/>
      <c r="D14" s="8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2" t="s">
        <v>155</v>
      </c>
      <c r="C15" s="82"/>
      <c r="D15" s="8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9" t="s">
        <v>156</v>
      </c>
      <c r="C16" s="80"/>
      <c r="D16" s="8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9" t="s">
        <v>157</v>
      </c>
      <c r="C17" s="80"/>
      <c r="D17" s="8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2" t="s">
        <v>158</v>
      </c>
      <c r="C18" s="82"/>
      <c r="D18" s="8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2" t="s">
        <v>159</v>
      </c>
      <c r="C19" s="82"/>
      <c r="D19" s="8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9" t="s">
        <v>160</v>
      </c>
      <c r="C20" s="80"/>
      <c r="D20" s="8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9" t="s">
        <v>161</v>
      </c>
      <c r="C21" s="80"/>
      <c r="D21" s="8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9" t="s">
        <v>162</v>
      </c>
      <c r="C22" s="80"/>
      <c r="D22" s="8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80" t="s">
        <v>163</v>
      </c>
      <c r="C23" s="80"/>
      <c r="D23" s="8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9" t="s">
        <v>164</v>
      </c>
      <c r="C24" s="80"/>
      <c r="D24" s="8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2" t="s">
        <v>165</v>
      </c>
      <c r="C25" s="82"/>
      <c r="D25" s="82"/>
      <c r="E25" s="2">
        <v>1</v>
      </c>
      <c r="F25" s="2">
        <v>1</v>
      </c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1</v>
      </c>
      <c r="AD25" s="12">
        <v>1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80" t="s">
        <v>166</v>
      </c>
      <c r="C26" s="80"/>
      <c r="D26" s="80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9" t="s">
        <v>167</v>
      </c>
      <c r="C27" s="80"/>
      <c r="D27" s="8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2" t="s">
        <v>168</v>
      </c>
      <c r="C28" s="82"/>
      <c r="D28" s="82"/>
      <c r="E28" s="2">
        <v>2</v>
      </c>
      <c r="F28" s="2">
        <v>2</v>
      </c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2</v>
      </c>
      <c r="AD28" s="12">
        <v>2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9" t="s">
        <v>170</v>
      </c>
      <c r="C29" s="80"/>
      <c r="D29" s="8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9" t="s">
        <v>172</v>
      </c>
      <c r="C30" s="80"/>
      <c r="D30" s="8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8" t="s">
        <v>173</v>
      </c>
      <c r="C31" s="68"/>
      <c r="D31" s="6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9" t="s">
        <v>174</v>
      </c>
      <c r="C32" s="80"/>
      <c r="D32" s="8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2" t="s">
        <v>175</v>
      </c>
      <c r="C33" s="82"/>
      <c r="D33" s="8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9" t="s">
        <v>176</v>
      </c>
      <c r="C34" s="80"/>
      <c r="D34" s="8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9" t="s">
        <v>177</v>
      </c>
      <c r="C35" s="80"/>
      <c r="D35" s="8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9" t="s">
        <v>178</v>
      </c>
      <c r="C36" s="80"/>
      <c r="D36" s="8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9" t="s">
        <v>179</v>
      </c>
      <c r="C37" s="80"/>
      <c r="D37" s="8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9" t="s">
        <v>180</v>
      </c>
      <c r="C38" s="80"/>
      <c r="D38" s="8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9" t="s">
        <v>181</v>
      </c>
      <c r="C39" s="80"/>
      <c r="D39" s="8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9" t="s">
        <v>182</v>
      </c>
      <c r="C40" s="80"/>
      <c r="D40" s="8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9" t="s">
        <v>183</v>
      </c>
      <c r="C41" s="80"/>
      <c r="D41" s="8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9" t="s">
        <v>168</v>
      </c>
      <c r="C42" s="80"/>
      <c r="D42" s="8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9" t="s">
        <v>185</v>
      </c>
      <c r="C44" s="80"/>
      <c r="D44" s="8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9" t="s">
        <v>186</v>
      </c>
      <c r="C45" s="80"/>
      <c r="D45" s="8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9" t="s">
        <v>187</v>
      </c>
      <c r="C46" s="80"/>
      <c r="D46" s="8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9" t="s">
        <v>188</v>
      </c>
      <c r="C47" s="80"/>
      <c r="D47" s="8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9" t="s">
        <v>189</v>
      </c>
      <c r="C48" s="80"/>
      <c r="D48" s="8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9" t="s">
        <v>190</v>
      </c>
      <c r="C49" s="80"/>
      <c r="D49" s="8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9" t="s">
        <v>168</v>
      </c>
      <c r="C50" s="80"/>
      <c r="D50" s="8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9" t="s">
        <v>192</v>
      </c>
      <c r="C52" s="80"/>
      <c r="D52" s="8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9" t="s">
        <v>193</v>
      </c>
      <c r="C53" s="80"/>
      <c r="D53" s="8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9" t="s">
        <v>194</v>
      </c>
      <c r="C54" s="80"/>
      <c r="D54" s="8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9" t="s">
        <v>195</v>
      </c>
      <c r="C55" s="80"/>
      <c r="D55" s="8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9" t="s">
        <v>196</v>
      </c>
      <c r="C56" s="80"/>
      <c r="D56" s="8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9" t="s">
        <v>197</v>
      </c>
      <c r="C57" s="80"/>
      <c r="D57" s="8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9" t="s">
        <v>198</v>
      </c>
      <c r="C58" s="80"/>
      <c r="D58" s="8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9" t="s">
        <v>199</v>
      </c>
      <c r="C59" s="80"/>
      <c r="D59" s="8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9" t="s">
        <v>200</v>
      </c>
      <c r="C60" s="80"/>
      <c r="D60" s="8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9" t="s">
        <v>201</v>
      </c>
      <c r="C61" s="80"/>
      <c r="D61" s="8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9" t="s">
        <v>202</v>
      </c>
      <c r="C62" s="80"/>
      <c r="D62" s="8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9" t="s">
        <v>203</v>
      </c>
      <c r="C63" s="80"/>
      <c r="D63" s="8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9" t="s">
        <v>168</v>
      </c>
      <c r="C64" s="80"/>
      <c r="D64" s="8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9" t="s">
        <v>205</v>
      </c>
      <c r="C66" s="80"/>
      <c r="D66" s="8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9" t="s">
        <v>206</v>
      </c>
      <c r="C67" s="80"/>
      <c r="D67" s="8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9" t="s">
        <v>207</v>
      </c>
      <c r="C68" s="80"/>
      <c r="D68" s="8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9" t="s">
        <v>208</v>
      </c>
      <c r="C69" s="80"/>
      <c r="D69" s="8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9" t="s">
        <v>209</v>
      </c>
      <c r="C70" s="80"/>
      <c r="D70" s="8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9" t="s">
        <v>168</v>
      </c>
      <c r="C71" s="80"/>
      <c r="D71" s="8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9" t="s">
        <v>211</v>
      </c>
      <c r="C73" s="80"/>
      <c r="D73" s="8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9" t="s">
        <v>212</v>
      </c>
      <c r="C74" s="80"/>
      <c r="D74" s="8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9" t="s">
        <v>213</v>
      </c>
      <c r="C75" s="80"/>
      <c r="D75" s="8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9" t="s">
        <v>214</v>
      </c>
      <c r="C76" s="80"/>
      <c r="D76" s="8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9" t="s">
        <v>215</v>
      </c>
      <c r="C77" s="80"/>
      <c r="D77" s="8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9" t="s">
        <v>168</v>
      </c>
      <c r="C78" s="80"/>
      <c r="D78" s="8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9" t="s">
        <v>217</v>
      </c>
      <c r="C79" s="80"/>
      <c r="D79" s="8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9" t="s">
        <v>219</v>
      </c>
      <c r="C81" s="80"/>
      <c r="D81" s="8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9" t="s">
        <v>168</v>
      </c>
      <c r="C82" s="80"/>
      <c r="D82" s="8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9" t="s">
        <v>221</v>
      </c>
      <c r="C84" s="80"/>
      <c r="D84" s="8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9" t="s">
        <v>222</v>
      </c>
      <c r="C85" s="80"/>
      <c r="D85" s="8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9" t="s">
        <v>223</v>
      </c>
      <c r="C86" s="80"/>
      <c r="D86" s="8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9" t="s">
        <v>224</v>
      </c>
      <c r="C87" s="80"/>
      <c r="D87" s="8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9" t="s">
        <v>225</v>
      </c>
      <c r="C88" s="80"/>
      <c r="D88" s="8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9" t="s">
        <v>226</v>
      </c>
      <c r="C89" s="80"/>
      <c r="D89" s="8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9" t="s">
        <v>227</v>
      </c>
      <c r="C90" s="80"/>
      <c r="D90" s="8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9" t="s">
        <v>228</v>
      </c>
      <c r="C91" s="80"/>
      <c r="D91" s="8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9" t="s">
        <v>229</v>
      </c>
      <c r="C92" s="80"/>
      <c r="D92" s="8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9" t="s">
        <v>230</v>
      </c>
      <c r="C93" s="80"/>
      <c r="D93" s="8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9" t="s">
        <v>231</v>
      </c>
      <c r="C94" s="80"/>
      <c r="D94" s="8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9" t="s">
        <v>232</v>
      </c>
      <c r="C95" s="80"/>
      <c r="D95" s="8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9" t="s">
        <v>233</v>
      </c>
      <c r="C96" s="80"/>
      <c r="D96" s="8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9" t="s">
        <v>234</v>
      </c>
      <c r="C97" s="80"/>
      <c r="D97" s="8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9" t="s">
        <v>235</v>
      </c>
      <c r="C98" s="80"/>
      <c r="D98" s="8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2" t="s">
        <v>236</v>
      </c>
      <c r="C99" s="82"/>
      <c r="D99" s="8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9" t="s">
        <v>237</v>
      </c>
      <c r="C100" s="80"/>
      <c r="D100" s="8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9" t="s">
        <v>239</v>
      </c>
      <c r="C101" s="80"/>
      <c r="D101" s="8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9" t="s">
        <v>168</v>
      </c>
      <c r="C102" s="80"/>
      <c r="D102" s="8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9" t="s">
        <v>241</v>
      </c>
      <c r="C103" s="80"/>
      <c r="D103" s="8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9" t="s">
        <v>243</v>
      </c>
      <c r="C104" s="80"/>
      <c r="D104" s="8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9" t="s">
        <v>245</v>
      </c>
      <c r="C106" s="80"/>
      <c r="D106" s="8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9" t="s">
        <v>168</v>
      </c>
      <c r="C107" s="80"/>
      <c r="D107" s="8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6" t="s">
        <v>252</v>
      </c>
      <c r="C111" s="87"/>
      <c r="D111" s="88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6" t="s">
        <v>253</v>
      </c>
      <c r="C112" s="87"/>
      <c r="D112" s="8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6" t="s">
        <v>254</v>
      </c>
      <c r="C113" s="87"/>
      <c r="D113" s="8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6" t="s">
        <v>255</v>
      </c>
      <c r="C114" s="87"/>
      <c r="D114" s="8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6" t="s">
        <v>256</v>
      </c>
      <c r="C115" s="87"/>
      <c r="D115" s="8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6" t="s">
        <v>257</v>
      </c>
      <c r="C116" s="87"/>
      <c r="D116" s="8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6" t="s">
        <v>258</v>
      </c>
      <c r="C117" s="87"/>
      <c r="D117" s="8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6" t="s">
        <v>168</v>
      </c>
      <c r="C118" s="87"/>
      <c r="D118" s="8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6" t="s">
        <v>260</v>
      </c>
      <c r="C120" s="87"/>
      <c r="D120" s="8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6" t="s">
        <v>261</v>
      </c>
      <c r="C121" s="87"/>
      <c r="D121" s="8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6" t="s">
        <v>262</v>
      </c>
      <c r="C122" s="87"/>
      <c r="D122" s="8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6" t="s">
        <v>168</v>
      </c>
      <c r="C123" s="87"/>
      <c r="D123" s="8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6" t="s">
        <v>264</v>
      </c>
      <c r="C125" s="87"/>
      <c r="D125" s="8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6" t="s">
        <v>265</v>
      </c>
      <c r="C126" s="87"/>
      <c r="D126" s="8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92" t="s">
        <v>247</v>
      </c>
      <c r="C127" s="93"/>
      <c r="D127" s="9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5" t="s">
        <v>168</v>
      </c>
      <c r="C128" s="96"/>
      <c r="D128" s="97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5" t="s">
        <v>266</v>
      </c>
      <c r="C129" s="96"/>
      <c r="D129" s="97"/>
      <c r="E129" s="3">
        <f>E10+E31+E43+E51+E65+E72+E80+E83+E105+E110+E119+E124+E127+E128</f>
        <v>3</v>
      </c>
      <c r="F129" s="3">
        <f t="shared" ref="F129:AP129" si="13">F10+F31+F43+F51+F65+F72+F80+F83+F105+F110+F119+F124+F127+F128</f>
        <v>3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3</v>
      </c>
      <c r="AD129" s="3">
        <f t="shared" si="13"/>
        <v>3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workbookViewId="0">
      <selection activeCell="BB8" sqref="BB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3" t="s">
        <v>268</v>
      </c>
      <c r="AM1" s="44"/>
      <c r="AN1" s="44"/>
      <c r="AO1" s="44"/>
      <c r="AP1" s="44"/>
    </row>
    <row r="2" spans="1:42" ht="58.5" customHeight="1" x14ac:dyDescent="0.2">
      <c r="A2" s="45" t="s">
        <v>280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271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273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customHeight="1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70" t="s">
        <v>149</v>
      </c>
      <c r="B6" s="71"/>
      <c r="C6" s="71"/>
      <c r="D6" s="72"/>
      <c r="E6" s="59" t="s">
        <v>110</v>
      </c>
      <c r="F6" s="60"/>
      <c r="G6" s="60"/>
      <c r="H6" s="60"/>
      <c r="I6" s="62"/>
      <c r="J6" s="59" t="s">
        <v>147</v>
      </c>
      <c r="K6" s="60"/>
      <c r="L6" s="60"/>
      <c r="M6" s="60"/>
      <c r="N6" s="63"/>
      <c r="O6" s="56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56" t="s">
        <v>125</v>
      </c>
      <c r="AB6" s="56" t="s">
        <v>126</v>
      </c>
      <c r="AC6" s="56" t="s">
        <v>137</v>
      </c>
      <c r="AD6" s="61" t="s">
        <v>140</v>
      </c>
      <c r="AE6" s="59" t="s">
        <v>135</v>
      </c>
      <c r="AF6" s="60"/>
      <c r="AG6" s="60"/>
      <c r="AH6" s="60"/>
      <c r="AI6" s="60"/>
      <c r="AJ6" s="56" t="s">
        <v>133</v>
      </c>
      <c r="AK6" s="56" t="s">
        <v>1</v>
      </c>
      <c r="AL6" s="59" t="s">
        <v>134</v>
      </c>
      <c r="AM6" s="60"/>
      <c r="AN6" s="60"/>
      <c r="AO6" s="60"/>
      <c r="AP6" s="60"/>
    </row>
    <row r="7" spans="1:42" ht="75.75" customHeight="1" x14ac:dyDescent="0.2">
      <c r="A7" s="73"/>
      <c r="B7" s="74"/>
      <c r="C7" s="74"/>
      <c r="D7" s="75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148</v>
      </c>
      <c r="O7" s="57"/>
      <c r="P7" s="61" t="s">
        <v>138</v>
      </c>
      <c r="Q7" s="56" t="s">
        <v>116</v>
      </c>
      <c r="R7" s="56" t="s">
        <v>117</v>
      </c>
      <c r="S7" s="61" t="s">
        <v>118</v>
      </c>
      <c r="T7" s="56" t="s">
        <v>145</v>
      </c>
      <c r="U7" s="64" t="s">
        <v>122</v>
      </c>
      <c r="V7" s="65"/>
      <c r="W7" s="65"/>
      <c r="X7" s="66"/>
      <c r="Y7" s="56" t="s">
        <v>123</v>
      </c>
      <c r="Z7" s="61" t="s">
        <v>124</v>
      </c>
      <c r="AA7" s="57"/>
      <c r="AB7" s="57"/>
      <c r="AC7" s="57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57"/>
      <c r="AK7" s="57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6"/>
      <c r="B8" s="77"/>
      <c r="C8" s="77"/>
      <c r="D8" s="78"/>
      <c r="E8" s="61"/>
      <c r="F8" s="61"/>
      <c r="G8" s="61"/>
      <c r="H8" s="61"/>
      <c r="I8" s="61"/>
      <c r="J8" s="61"/>
      <c r="K8" s="61"/>
      <c r="L8" s="61"/>
      <c r="M8" s="61"/>
      <c r="N8" s="69"/>
      <c r="O8" s="58"/>
      <c r="P8" s="61"/>
      <c r="Q8" s="67"/>
      <c r="R8" s="67"/>
      <c r="S8" s="61"/>
      <c r="T8" s="67"/>
      <c r="U8" s="25" t="s">
        <v>119</v>
      </c>
      <c r="V8" s="25" t="s">
        <v>136</v>
      </c>
      <c r="W8" s="25" t="s">
        <v>120</v>
      </c>
      <c r="X8" s="25" t="s">
        <v>121</v>
      </c>
      <c r="Y8" s="67"/>
      <c r="Z8" s="61"/>
      <c r="AA8" s="67"/>
      <c r="AB8" s="67"/>
      <c r="AC8" s="67"/>
      <c r="AD8" s="61"/>
      <c r="AE8" s="61"/>
      <c r="AF8" s="61"/>
      <c r="AG8" s="61"/>
      <c r="AH8" s="61"/>
      <c r="AI8" s="61"/>
      <c r="AJ8" s="58"/>
      <c r="AK8" s="58"/>
      <c r="AL8" s="61"/>
      <c r="AM8" s="61"/>
      <c r="AN8" s="61"/>
      <c r="AO8" s="61"/>
      <c r="AP8" s="6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8" t="s">
        <v>150</v>
      </c>
      <c r="C10" s="68"/>
      <c r="D10" s="68"/>
      <c r="E10" s="3">
        <f t="shared" ref="E10:J10" si="0">SUM(E11:E30)</f>
        <v>117</v>
      </c>
      <c r="F10" s="3">
        <f t="shared" si="0"/>
        <v>57</v>
      </c>
      <c r="G10" s="3">
        <f t="shared" si="0"/>
        <v>60</v>
      </c>
      <c r="H10" s="3">
        <f t="shared" si="0"/>
        <v>0</v>
      </c>
      <c r="I10" s="3">
        <f t="shared" si="0"/>
        <v>0</v>
      </c>
      <c r="J10" s="3">
        <f t="shared" si="0"/>
        <v>50</v>
      </c>
      <c r="K10" s="3">
        <f>SUM(K11:K30)</f>
        <v>36</v>
      </c>
      <c r="L10" s="3">
        <f t="shared" ref="L10:AP10" si="1">SUM(L11:L30)</f>
        <v>12</v>
      </c>
      <c r="M10" s="3">
        <f t="shared" si="1"/>
        <v>1</v>
      </c>
      <c r="N10" s="3">
        <f t="shared" si="1"/>
        <v>1</v>
      </c>
      <c r="O10" s="3">
        <f t="shared" si="1"/>
        <v>0</v>
      </c>
      <c r="P10" s="3">
        <f t="shared" si="1"/>
        <v>45</v>
      </c>
      <c r="Q10" s="3">
        <f t="shared" si="1"/>
        <v>18</v>
      </c>
      <c r="R10" s="3">
        <f t="shared" si="1"/>
        <v>7</v>
      </c>
      <c r="S10" s="3">
        <f t="shared" si="1"/>
        <v>10</v>
      </c>
      <c r="T10" s="3">
        <f t="shared" si="1"/>
        <v>0</v>
      </c>
      <c r="U10" s="3">
        <f t="shared" si="1"/>
        <v>10</v>
      </c>
      <c r="V10" s="3">
        <f t="shared" si="1"/>
        <v>1</v>
      </c>
      <c r="W10" s="3">
        <f t="shared" si="1"/>
        <v>7</v>
      </c>
      <c r="X10" s="3">
        <f t="shared" si="1"/>
        <v>2</v>
      </c>
      <c r="Y10" s="3">
        <f t="shared" si="1"/>
        <v>1</v>
      </c>
      <c r="Z10" s="3">
        <f t="shared" si="1"/>
        <v>46</v>
      </c>
      <c r="AA10" s="3">
        <f t="shared" si="1"/>
        <v>1</v>
      </c>
      <c r="AB10" s="3">
        <f t="shared" si="1"/>
        <v>18</v>
      </c>
      <c r="AC10" s="3">
        <f t="shared" si="1"/>
        <v>106</v>
      </c>
      <c r="AD10" s="3">
        <f t="shared" si="1"/>
        <v>60</v>
      </c>
      <c r="AE10" s="3">
        <f t="shared" si="1"/>
        <v>10</v>
      </c>
      <c r="AF10" s="3">
        <f t="shared" si="1"/>
        <v>0</v>
      </c>
      <c r="AG10" s="3">
        <f t="shared" si="1"/>
        <v>10</v>
      </c>
      <c r="AH10" s="3">
        <f t="shared" si="1"/>
        <v>5</v>
      </c>
      <c r="AI10" s="3">
        <f t="shared" si="1"/>
        <v>5</v>
      </c>
      <c r="AJ10" s="3">
        <f t="shared" si="1"/>
        <v>0</v>
      </c>
      <c r="AK10" s="3">
        <f t="shared" si="1"/>
        <v>10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0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82" t="s">
        <v>151</v>
      </c>
      <c r="C11" s="82"/>
      <c r="D11" s="82"/>
      <c r="E11" s="2">
        <v>4</v>
      </c>
      <c r="F11" s="2">
        <v>1</v>
      </c>
      <c r="G11" s="2">
        <v>3</v>
      </c>
      <c r="H11" s="2"/>
      <c r="I11" s="2"/>
      <c r="J11" s="2">
        <v>9</v>
      </c>
      <c r="K11" s="2">
        <v>2</v>
      </c>
      <c r="L11" s="2">
        <v>6</v>
      </c>
      <c r="M11" s="11">
        <v>1</v>
      </c>
      <c r="N11" s="11"/>
      <c r="O11" s="2"/>
      <c r="P11" s="2">
        <v>3</v>
      </c>
      <c r="Q11" s="2"/>
      <c r="R11" s="2"/>
      <c r="S11" s="2">
        <v>1</v>
      </c>
      <c r="T11" s="2"/>
      <c r="U11" s="2">
        <v>2</v>
      </c>
      <c r="V11" s="2"/>
      <c r="W11" s="2">
        <v>1</v>
      </c>
      <c r="X11" s="2">
        <v>1</v>
      </c>
      <c r="Y11" s="2">
        <v>1</v>
      </c>
      <c r="Z11" s="2">
        <v>4</v>
      </c>
      <c r="AA11" s="2"/>
      <c r="AB11" s="2"/>
      <c r="AC11" s="2">
        <v>2</v>
      </c>
      <c r="AD11" s="41"/>
      <c r="AE11" s="12">
        <v>1</v>
      </c>
      <c r="AF11" s="13"/>
      <c r="AG11" s="12">
        <v>1</v>
      </c>
      <c r="AH11" s="12">
        <v>1</v>
      </c>
      <c r="AI11" s="13"/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82" t="s">
        <v>152</v>
      </c>
      <c r="C12" s="82"/>
      <c r="D12" s="82"/>
      <c r="E12" s="2">
        <v>14</v>
      </c>
      <c r="F12" s="2"/>
      <c r="G12" s="2">
        <v>14</v>
      </c>
      <c r="H12" s="2"/>
      <c r="I12" s="2"/>
      <c r="J12" s="2">
        <v>6</v>
      </c>
      <c r="K12" s="2">
        <v>6</v>
      </c>
      <c r="L12" s="2"/>
      <c r="M12" s="11"/>
      <c r="N12" s="11"/>
      <c r="O12" s="5"/>
      <c r="P12" s="5">
        <v>13</v>
      </c>
      <c r="Q12" s="5">
        <v>13</v>
      </c>
      <c r="R12" s="5"/>
      <c r="S12" s="2"/>
      <c r="T12" s="5"/>
      <c r="U12" s="5"/>
      <c r="V12" s="5"/>
      <c r="W12" s="2"/>
      <c r="X12" s="2"/>
      <c r="Y12" s="5"/>
      <c r="Z12" s="2">
        <v>13</v>
      </c>
      <c r="AA12" s="2"/>
      <c r="AB12" s="5"/>
      <c r="AC12" s="5">
        <v>7</v>
      </c>
      <c r="AD12" s="41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2" t="s">
        <v>153</v>
      </c>
      <c r="C13" s="82"/>
      <c r="D13" s="82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41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2" t="s">
        <v>154</v>
      </c>
      <c r="C14" s="82"/>
      <c r="D14" s="82"/>
      <c r="E14" s="2">
        <v>1</v>
      </c>
      <c r="F14" s="2"/>
      <c r="G14" s="2">
        <v>1</v>
      </c>
      <c r="H14" s="2"/>
      <c r="I14" s="2"/>
      <c r="J14" s="2"/>
      <c r="K14" s="2"/>
      <c r="L14" s="2"/>
      <c r="M14" s="11"/>
      <c r="N14" s="11"/>
      <c r="O14" s="5"/>
      <c r="P14" s="5">
        <v>1</v>
      </c>
      <c r="Q14" s="5"/>
      <c r="R14" s="5"/>
      <c r="S14" s="2">
        <v>1</v>
      </c>
      <c r="T14" s="5"/>
      <c r="U14" s="5"/>
      <c r="V14" s="5"/>
      <c r="W14" s="2"/>
      <c r="X14" s="2"/>
      <c r="Y14" s="5"/>
      <c r="Z14" s="2">
        <v>1</v>
      </c>
      <c r="AA14" s="2"/>
      <c r="AB14" s="5"/>
      <c r="AC14" s="5"/>
      <c r="AD14" s="41"/>
      <c r="AE14" s="12">
        <v>1</v>
      </c>
      <c r="AF14" s="13"/>
      <c r="AG14" s="12">
        <v>1</v>
      </c>
      <c r="AH14" s="12"/>
      <c r="AI14" s="13">
        <v>1</v>
      </c>
      <c r="AJ14" s="23"/>
      <c r="AK14" s="23">
        <v>1</v>
      </c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2" t="s">
        <v>155</v>
      </c>
      <c r="C15" s="82"/>
      <c r="D15" s="8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41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9" t="s">
        <v>156</v>
      </c>
      <c r="C16" s="80"/>
      <c r="D16" s="8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41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9" t="s">
        <v>157</v>
      </c>
      <c r="C17" s="80"/>
      <c r="D17" s="8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41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2" t="s">
        <v>158</v>
      </c>
      <c r="C18" s="82"/>
      <c r="D18" s="8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41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2" t="s">
        <v>159</v>
      </c>
      <c r="C19" s="82"/>
      <c r="D19" s="8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41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9" t="s">
        <v>160</v>
      </c>
      <c r="C20" s="80"/>
      <c r="D20" s="81"/>
      <c r="E20" s="2">
        <v>1</v>
      </c>
      <c r="F20" s="2">
        <v>1</v>
      </c>
      <c r="G20" s="2"/>
      <c r="H20" s="2"/>
      <c r="I20" s="2"/>
      <c r="J20" s="2"/>
      <c r="K20" s="2"/>
      <c r="L20" s="2"/>
      <c r="M20" s="11"/>
      <c r="N20" s="11"/>
      <c r="O20" s="5"/>
      <c r="P20" s="5">
        <v>1</v>
      </c>
      <c r="Q20" s="5"/>
      <c r="R20" s="5"/>
      <c r="S20" s="2"/>
      <c r="T20" s="5"/>
      <c r="U20" s="5">
        <v>1</v>
      </c>
      <c r="V20" s="5"/>
      <c r="W20" s="2"/>
      <c r="X20" s="2">
        <v>1</v>
      </c>
      <c r="Y20" s="5"/>
      <c r="Z20" s="2">
        <v>1</v>
      </c>
      <c r="AA20" s="2"/>
      <c r="AB20" s="5"/>
      <c r="AC20" s="5"/>
      <c r="AD20" s="41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9" t="s">
        <v>161</v>
      </c>
      <c r="C21" s="80"/>
      <c r="D21" s="81"/>
      <c r="E21" s="2">
        <v>3</v>
      </c>
      <c r="F21" s="2">
        <v>2</v>
      </c>
      <c r="G21" s="2">
        <v>1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/>
      <c r="R21" s="5"/>
      <c r="S21" s="2">
        <v>1</v>
      </c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2</v>
      </c>
      <c r="AD21" s="41">
        <v>2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9" t="s">
        <v>162</v>
      </c>
      <c r="C22" s="80"/>
      <c r="D22" s="81"/>
      <c r="E22" s="2">
        <v>4</v>
      </c>
      <c r="F22" s="2">
        <v>2</v>
      </c>
      <c r="G22" s="2">
        <v>2</v>
      </c>
      <c r="H22" s="2"/>
      <c r="I22" s="2"/>
      <c r="J22" s="2">
        <v>3</v>
      </c>
      <c r="K22" s="2">
        <v>2</v>
      </c>
      <c r="L22" s="2">
        <v>1</v>
      </c>
      <c r="M22" s="11"/>
      <c r="N22" s="11"/>
      <c r="O22" s="5"/>
      <c r="P22" s="5">
        <v>2</v>
      </c>
      <c r="Q22" s="5"/>
      <c r="R22" s="5"/>
      <c r="S22" s="2">
        <v>1</v>
      </c>
      <c r="T22" s="5"/>
      <c r="U22" s="5">
        <v>1</v>
      </c>
      <c r="V22" s="5">
        <v>1</v>
      </c>
      <c r="W22" s="2"/>
      <c r="X22" s="2"/>
      <c r="Y22" s="5"/>
      <c r="Z22" s="2">
        <v>2</v>
      </c>
      <c r="AA22" s="2"/>
      <c r="AB22" s="5"/>
      <c r="AC22" s="5">
        <v>4</v>
      </c>
      <c r="AD22" s="41"/>
      <c r="AE22" s="12">
        <v>1</v>
      </c>
      <c r="AF22" s="13"/>
      <c r="AG22" s="12">
        <v>1</v>
      </c>
      <c r="AH22" s="12">
        <v>1</v>
      </c>
      <c r="AI22" s="13"/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80" t="s">
        <v>163</v>
      </c>
      <c r="C23" s="80"/>
      <c r="D23" s="8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41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9" t="s">
        <v>164</v>
      </c>
      <c r="C24" s="80"/>
      <c r="D24" s="8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41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2" t="s">
        <v>165</v>
      </c>
      <c r="C25" s="82"/>
      <c r="D25" s="82"/>
      <c r="E25" s="2">
        <v>75</v>
      </c>
      <c r="F25" s="2">
        <v>44</v>
      </c>
      <c r="G25" s="2">
        <v>31</v>
      </c>
      <c r="H25" s="2"/>
      <c r="I25" s="2"/>
      <c r="J25" s="2">
        <v>31</v>
      </c>
      <c r="K25" s="2">
        <v>26</v>
      </c>
      <c r="L25" s="2">
        <v>4</v>
      </c>
      <c r="M25" s="11"/>
      <c r="N25" s="11">
        <v>1</v>
      </c>
      <c r="O25" s="5"/>
      <c r="P25" s="5">
        <v>20</v>
      </c>
      <c r="Q25" s="5">
        <v>4</v>
      </c>
      <c r="R25" s="5">
        <v>6</v>
      </c>
      <c r="S25" s="2">
        <v>4</v>
      </c>
      <c r="T25" s="5"/>
      <c r="U25" s="5">
        <v>6</v>
      </c>
      <c r="V25" s="5"/>
      <c r="W25" s="2">
        <v>6</v>
      </c>
      <c r="X25" s="2"/>
      <c r="Y25" s="5"/>
      <c r="Z25" s="2">
        <v>20</v>
      </c>
      <c r="AA25" s="5">
        <v>1</v>
      </c>
      <c r="AB25" s="5">
        <v>17</v>
      </c>
      <c r="AC25" s="5">
        <v>80</v>
      </c>
      <c r="AD25" s="41">
        <v>51</v>
      </c>
      <c r="AE25" s="12">
        <v>6</v>
      </c>
      <c r="AF25" s="13"/>
      <c r="AG25" s="12">
        <v>6</v>
      </c>
      <c r="AH25" s="12">
        <v>3</v>
      </c>
      <c r="AI25" s="13">
        <v>3</v>
      </c>
      <c r="AJ25" s="23"/>
      <c r="AK25" s="23">
        <v>6</v>
      </c>
      <c r="AL25" s="23"/>
      <c r="AM25" s="23">
        <v>1</v>
      </c>
      <c r="AN25" s="23">
        <v>1</v>
      </c>
      <c r="AO25" s="23"/>
      <c r="AP25" s="23">
        <v>1</v>
      </c>
    </row>
    <row r="26" spans="1:42" s="14" customFormat="1" ht="39.950000000000003" customHeight="1" x14ac:dyDescent="0.2">
      <c r="A26" s="10" t="s">
        <v>18</v>
      </c>
      <c r="B26" s="80" t="s">
        <v>166</v>
      </c>
      <c r="C26" s="80"/>
      <c r="D26" s="80"/>
      <c r="E26" s="2">
        <v>4</v>
      </c>
      <c r="F26" s="2">
        <v>2</v>
      </c>
      <c r="G26" s="2">
        <v>2</v>
      </c>
      <c r="H26" s="2"/>
      <c r="I26" s="2"/>
      <c r="J26" s="2"/>
      <c r="K26" s="2"/>
      <c r="L26" s="2"/>
      <c r="M26" s="11"/>
      <c r="N26" s="11"/>
      <c r="O26" s="2"/>
      <c r="P26" s="2">
        <v>2</v>
      </c>
      <c r="Q26" s="5">
        <v>1</v>
      </c>
      <c r="R26" s="5">
        <v>1</v>
      </c>
      <c r="S26" s="2"/>
      <c r="T26" s="5"/>
      <c r="U26" s="5"/>
      <c r="V26" s="5"/>
      <c r="W26" s="2"/>
      <c r="X26" s="2"/>
      <c r="Y26" s="2"/>
      <c r="Z26" s="2">
        <v>2</v>
      </c>
      <c r="AA26" s="5"/>
      <c r="AB26" s="5"/>
      <c r="AC26" s="5">
        <v>2</v>
      </c>
      <c r="AD26" s="41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9" t="s">
        <v>167</v>
      </c>
      <c r="C27" s="80"/>
      <c r="D27" s="8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41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2" t="s">
        <v>168</v>
      </c>
      <c r="C28" s="82"/>
      <c r="D28" s="82"/>
      <c r="E28" s="2">
        <v>10</v>
      </c>
      <c r="F28" s="2">
        <v>5</v>
      </c>
      <c r="G28" s="2">
        <v>5</v>
      </c>
      <c r="H28" s="2"/>
      <c r="I28" s="2"/>
      <c r="J28" s="2">
        <v>1</v>
      </c>
      <c r="K28" s="2"/>
      <c r="L28" s="2">
        <v>1</v>
      </c>
      <c r="M28" s="11"/>
      <c r="N28" s="11"/>
      <c r="O28" s="5"/>
      <c r="P28" s="5">
        <v>2</v>
      </c>
      <c r="Q28" s="5"/>
      <c r="R28" s="5"/>
      <c r="S28" s="2">
        <v>2</v>
      </c>
      <c r="T28" s="5"/>
      <c r="U28" s="5"/>
      <c r="V28" s="5"/>
      <c r="W28" s="2"/>
      <c r="X28" s="2"/>
      <c r="Y28" s="5"/>
      <c r="Z28" s="2">
        <v>2</v>
      </c>
      <c r="AA28" s="5"/>
      <c r="AB28" s="5">
        <v>1</v>
      </c>
      <c r="AC28" s="5">
        <v>8</v>
      </c>
      <c r="AD28" s="41">
        <v>6</v>
      </c>
      <c r="AE28" s="12">
        <v>1</v>
      </c>
      <c r="AF28" s="13"/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9" t="s">
        <v>170</v>
      </c>
      <c r="C29" s="80"/>
      <c r="D29" s="8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41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9" t="s">
        <v>172</v>
      </c>
      <c r="C30" s="80"/>
      <c r="D30" s="8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41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8" t="s">
        <v>173</v>
      </c>
      <c r="C31" s="68"/>
      <c r="D31" s="68"/>
      <c r="E31" s="3">
        <f>SUM(E32:E42)</f>
        <v>6</v>
      </c>
      <c r="F31" s="3">
        <f t="shared" ref="F31:AP31" si="2">SUM(F32:F42)</f>
        <v>3</v>
      </c>
      <c r="G31" s="3">
        <f t="shared" si="2"/>
        <v>3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3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1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7</v>
      </c>
      <c r="AD31" s="3">
        <f t="shared" si="2"/>
        <v>3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0</v>
      </c>
      <c r="AP31" s="3">
        <f t="shared" si="2"/>
        <v>1</v>
      </c>
    </row>
    <row r="32" spans="1:42" s="14" customFormat="1" ht="39.950000000000003" customHeight="1" x14ac:dyDescent="0.2">
      <c r="A32" s="10" t="s">
        <v>22</v>
      </c>
      <c r="B32" s="79" t="s">
        <v>174</v>
      </c>
      <c r="C32" s="80"/>
      <c r="D32" s="80"/>
      <c r="E32" s="2">
        <v>2</v>
      </c>
      <c r="F32" s="2">
        <v>1</v>
      </c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41">
        <v>1</v>
      </c>
      <c r="AE32" s="12"/>
      <c r="AF32" s="13">
        <v>1</v>
      </c>
      <c r="AG32" s="12">
        <v>1</v>
      </c>
      <c r="AH32" s="12"/>
      <c r="AI32" s="13">
        <v>1</v>
      </c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2" t="s">
        <v>175</v>
      </c>
      <c r="C33" s="82"/>
      <c r="D33" s="8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41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9" t="s">
        <v>176</v>
      </c>
      <c r="C34" s="80"/>
      <c r="D34" s="8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41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9" t="s">
        <v>177</v>
      </c>
      <c r="C35" s="80"/>
      <c r="D35" s="81"/>
      <c r="E35" s="2">
        <v>1</v>
      </c>
      <c r="F35" s="2"/>
      <c r="G35" s="2">
        <v>1</v>
      </c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2</v>
      </c>
      <c r="AD35" s="41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9" t="s">
        <v>178</v>
      </c>
      <c r="C36" s="80"/>
      <c r="D36" s="8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41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9" t="s">
        <v>179</v>
      </c>
      <c r="C37" s="80"/>
      <c r="D37" s="81"/>
      <c r="E37" s="2">
        <v>1</v>
      </c>
      <c r="F37" s="2">
        <v>1</v>
      </c>
      <c r="G37" s="2"/>
      <c r="H37" s="2"/>
      <c r="I37" s="2"/>
      <c r="J37" s="2">
        <v>2</v>
      </c>
      <c r="K37" s="2">
        <v>1</v>
      </c>
      <c r="L37" s="2">
        <v>1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>
        <v>1</v>
      </c>
      <c r="Z37" s="2">
        <v>1</v>
      </c>
      <c r="AA37" s="5"/>
      <c r="AB37" s="5"/>
      <c r="AC37" s="5">
        <v>1</v>
      </c>
      <c r="AD37" s="41">
        <v>1</v>
      </c>
      <c r="AE37" s="12"/>
      <c r="AF37" s="13"/>
      <c r="AG37" s="12"/>
      <c r="AH37" s="12"/>
      <c r="AI37" s="13"/>
      <c r="AJ37" s="23"/>
      <c r="AK37" s="23"/>
      <c r="AL37" s="23"/>
      <c r="AM37" s="23">
        <v>1</v>
      </c>
      <c r="AN37" s="23">
        <v>1</v>
      </c>
      <c r="AO37" s="23"/>
      <c r="AP37" s="23">
        <v>1</v>
      </c>
    </row>
    <row r="38" spans="1:42" s="14" customFormat="1" ht="39.950000000000003" customHeight="1" x14ac:dyDescent="0.2">
      <c r="A38" s="10" t="s">
        <v>28</v>
      </c>
      <c r="B38" s="79" t="s">
        <v>180</v>
      </c>
      <c r="C38" s="80"/>
      <c r="D38" s="8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41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9" t="s">
        <v>181</v>
      </c>
      <c r="C39" s="80"/>
      <c r="D39" s="8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41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9" t="s">
        <v>182</v>
      </c>
      <c r="C40" s="80"/>
      <c r="D40" s="8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41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9" t="s">
        <v>183</v>
      </c>
      <c r="C41" s="80"/>
      <c r="D41" s="81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/>
      <c r="W41" s="2">
        <v>1</v>
      </c>
      <c r="X41" s="2"/>
      <c r="Y41" s="5"/>
      <c r="Z41" s="2">
        <v>1</v>
      </c>
      <c r="AA41" s="5"/>
      <c r="AB41" s="5"/>
      <c r="AC41" s="5"/>
      <c r="AD41" s="41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9" t="s">
        <v>168</v>
      </c>
      <c r="C42" s="80"/>
      <c r="D42" s="81"/>
      <c r="E42" s="2">
        <v>1</v>
      </c>
      <c r="F42" s="2">
        <v>1</v>
      </c>
      <c r="G42" s="2"/>
      <c r="H42" s="2"/>
      <c r="I42" s="2"/>
      <c r="J42" s="2">
        <v>1</v>
      </c>
      <c r="K42" s="2">
        <v>1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2</v>
      </c>
      <c r="AD42" s="41">
        <v>1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4</v>
      </c>
      <c r="F43" s="3">
        <f t="shared" ref="F43:AP43" si="3">SUM(F44:F50)</f>
        <v>1</v>
      </c>
      <c r="G43" s="3">
        <f t="shared" si="3"/>
        <v>3</v>
      </c>
      <c r="H43" s="3">
        <f t="shared" si="3"/>
        <v>0</v>
      </c>
      <c r="I43" s="3">
        <f t="shared" si="3"/>
        <v>0</v>
      </c>
      <c r="J43" s="3">
        <f t="shared" si="3"/>
        <v>5</v>
      </c>
      <c r="K43" s="3">
        <f t="shared" si="3"/>
        <v>1</v>
      </c>
      <c r="L43" s="3">
        <f t="shared" si="3"/>
        <v>2</v>
      </c>
      <c r="M43" s="3">
        <f t="shared" si="3"/>
        <v>0</v>
      </c>
      <c r="N43" s="3">
        <f t="shared" si="3"/>
        <v>2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1</v>
      </c>
      <c r="AC43" s="3">
        <f t="shared" si="3"/>
        <v>4</v>
      </c>
      <c r="AD43" s="3">
        <f t="shared" si="3"/>
        <v>2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9" t="s">
        <v>185</v>
      </c>
      <c r="C44" s="80"/>
      <c r="D44" s="8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41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9" t="s">
        <v>186</v>
      </c>
      <c r="C45" s="80"/>
      <c r="D45" s="8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41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9" t="s">
        <v>187</v>
      </c>
      <c r="C46" s="80"/>
      <c r="D46" s="8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41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9" t="s">
        <v>188</v>
      </c>
      <c r="C47" s="80"/>
      <c r="D47" s="8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41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9" t="s">
        <v>189</v>
      </c>
      <c r="C48" s="80"/>
      <c r="D48" s="8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41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9" t="s">
        <v>190</v>
      </c>
      <c r="C49" s="80"/>
      <c r="D49" s="8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41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9" t="s">
        <v>168</v>
      </c>
      <c r="C50" s="80"/>
      <c r="D50" s="81"/>
      <c r="E50" s="2">
        <v>4</v>
      </c>
      <c r="F50" s="2">
        <v>1</v>
      </c>
      <c r="G50" s="2">
        <v>3</v>
      </c>
      <c r="H50" s="2"/>
      <c r="I50" s="2"/>
      <c r="J50" s="2">
        <v>5</v>
      </c>
      <c r="K50" s="2">
        <v>1</v>
      </c>
      <c r="L50" s="2">
        <v>2</v>
      </c>
      <c r="M50" s="2"/>
      <c r="N50" s="2">
        <v>2</v>
      </c>
      <c r="O50" s="5"/>
      <c r="P50" s="5">
        <v>1</v>
      </c>
      <c r="Q50" s="5"/>
      <c r="R50" s="5"/>
      <c r="S50" s="2">
        <v>1</v>
      </c>
      <c r="T50" s="5"/>
      <c r="U50" s="5"/>
      <c r="V50" s="5"/>
      <c r="W50" s="2"/>
      <c r="X50" s="2"/>
      <c r="Y50" s="5"/>
      <c r="Z50" s="2">
        <v>1</v>
      </c>
      <c r="AA50" s="5"/>
      <c r="AB50" s="5">
        <v>1</v>
      </c>
      <c r="AC50" s="5">
        <v>4</v>
      </c>
      <c r="AD50" s="41">
        <v>2</v>
      </c>
      <c r="AE50" s="12">
        <v>1</v>
      </c>
      <c r="AF50" s="13"/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42">
        <f t="shared" ref="E51:S51" si="4">SUM(E52:E64)</f>
        <v>16</v>
      </c>
      <c r="F51" s="42">
        <f t="shared" si="4"/>
        <v>1</v>
      </c>
      <c r="G51" s="42">
        <f t="shared" si="4"/>
        <v>15</v>
      </c>
      <c r="H51" s="42">
        <f t="shared" si="4"/>
        <v>0</v>
      </c>
      <c r="I51" s="42">
        <f t="shared" si="4"/>
        <v>0</v>
      </c>
      <c r="J51" s="42">
        <f t="shared" si="4"/>
        <v>22</v>
      </c>
      <c r="K51" s="42">
        <f t="shared" si="4"/>
        <v>15</v>
      </c>
      <c r="L51" s="42">
        <f t="shared" si="4"/>
        <v>4</v>
      </c>
      <c r="M51" s="42">
        <f t="shared" si="4"/>
        <v>1</v>
      </c>
      <c r="N51" s="42">
        <f t="shared" si="4"/>
        <v>2</v>
      </c>
      <c r="O51" s="42">
        <f t="shared" si="4"/>
        <v>0</v>
      </c>
      <c r="P51" s="42">
        <f t="shared" si="4"/>
        <v>16</v>
      </c>
      <c r="Q51" s="42">
        <f t="shared" si="4"/>
        <v>9</v>
      </c>
      <c r="R51" s="42">
        <f t="shared" si="4"/>
        <v>4</v>
      </c>
      <c r="S51" s="42">
        <f t="shared" si="4"/>
        <v>0</v>
      </c>
      <c r="T51" s="3">
        <f t="shared" ref="T51:AP51" si="5">SUM(T52:T64)</f>
        <v>0</v>
      </c>
      <c r="U51" s="3">
        <f t="shared" si="5"/>
        <v>3</v>
      </c>
      <c r="V51" s="3">
        <f t="shared" si="5"/>
        <v>0</v>
      </c>
      <c r="W51" s="3">
        <f t="shared" si="5"/>
        <v>3</v>
      </c>
      <c r="X51" s="3">
        <f t="shared" si="5"/>
        <v>0</v>
      </c>
      <c r="Y51" s="3">
        <f t="shared" si="5"/>
        <v>0</v>
      </c>
      <c r="Z51" s="3">
        <f t="shared" si="5"/>
        <v>16</v>
      </c>
      <c r="AA51" s="3">
        <f t="shared" si="5"/>
        <v>0</v>
      </c>
      <c r="AB51" s="3">
        <f t="shared" si="5"/>
        <v>0</v>
      </c>
      <c r="AC51" s="3">
        <f t="shared" si="5"/>
        <v>15</v>
      </c>
      <c r="AD51" s="3">
        <f t="shared" si="5"/>
        <v>1</v>
      </c>
      <c r="AE51" s="3">
        <f t="shared" si="5"/>
        <v>0</v>
      </c>
      <c r="AF51" s="3">
        <f t="shared" si="5"/>
        <v>2</v>
      </c>
      <c r="AG51" s="3">
        <f t="shared" si="5"/>
        <v>2</v>
      </c>
      <c r="AH51" s="3">
        <f t="shared" si="5"/>
        <v>1</v>
      </c>
      <c r="AI51" s="3">
        <f t="shared" si="5"/>
        <v>1</v>
      </c>
      <c r="AJ51" s="3">
        <f t="shared" si="5"/>
        <v>0</v>
      </c>
      <c r="AK51" s="3">
        <f t="shared" si="5"/>
        <v>0</v>
      </c>
      <c r="AL51" s="3">
        <f t="shared" si="5"/>
        <v>0</v>
      </c>
      <c r="AM51" s="3">
        <f t="shared" si="5"/>
        <v>1</v>
      </c>
      <c r="AN51" s="3">
        <f t="shared" si="5"/>
        <v>1</v>
      </c>
      <c r="AO51" s="3">
        <f t="shared" si="5"/>
        <v>1</v>
      </c>
      <c r="AP51" s="3">
        <f t="shared" si="5"/>
        <v>0</v>
      </c>
    </row>
    <row r="52" spans="1:42" s="14" customFormat="1" ht="39.950000000000003" customHeight="1" x14ac:dyDescent="0.2">
      <c r="A52" s="10" t="s">
        <v>42</v>
      </c>
      <c r="B52" s="79" t="s">
        <v>192</v>
      </c>
      <c r="C52" s="80"/>
      <c r="D52" s="81"/>
      <c r="E52" s="2">
        <v>5</v>
      </c>
      <c r="F52" s="2"/>
      <c r="G52" s="2">
        <v>5</v>
      </c>
      <c r="H52" s="2"/>
      <c r="I52" s="2"/>
      <c r="J52" s="2">
        <v>11</v>
      </c>
      <c r="K52" s="2">
        <v>8</v>
      </c>
      <c r="L52" s="2">
        <v>2</v>
      </c>
      <c r="M52" s="2"/>
      <c r="N52" s="2">
        <v>1</v>
      </c>
      <c r="O52" s="5"/>
      <c r="P52" s="5">
        <v>9</v>
      </c>
      <c r="Q52" s="5">
        <v>6</v>
      </c>
      <c r="R52" s="5">
        <v>2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9</v>
      </c>
      <c r="AA52" s="5"/>
      <c r="AB52" s="5"/>
      <c r="AC52" s="5">
        <v>4</v>
      </c>
      <c r="AD52" s="41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9" t="s">
        <v>193</v>
      </c>
      <c r="C53" s="80"/>
      <c r="D53" s="81"/>
      <c r="E53" s="2">
        <v>1</v>
      </c>
      <c r="F53" s="2"/>
      <c r="G53" s="2">
        <v>1</v>
      </c>
      <c r="H53" s="2"/>
      <c r="I53" s="2"/>
      <c r="J53" s="2">
        <v>5</v>
      </c>
      <c r="K53" s="2">
        <v>2</v>
      </c>
      <c r="L53" s="2">
        <v>1</v>
      </c>
      <c r="M53" s="2">
        <v>1</v>
      </c>
      <c r="N53" s="2">
        <v>1</v>
      </c>
      <c r="O53" s="5"/>
      <c r="P53" s="5">
        <v>2</v>
      </c>
      <c r="Q53" s="5">
        <v>1</v>
      </c>
      <c r="R53" s="5">
        <v>1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>
        <v>1</v>
      </c>
      <c r="AD53" s="41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9" t="s">
        <v>194</v>
      </c>
      <c r="C54" s="80"/>
      <c r="D54" s="81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41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9" t="s">
        <v>195</v>
      </c>
      <c r="C55" s="80"/>
      <c r="D55" s="81"/>
      <c r="E55" s="2">
        <v>3</v>
      </c>
      <c r="F55" s="2"/>
      <c r="G55" s="2">
        <v>3</v>
      </c>
      <c r="H55" s="2"/>
      <c r="I55" s="2"/>
      <c r="J55" s="2">
        <v>1</v>
      </c>
      <c r="K55" s="2">
        <v>1</v>
      </c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>
        <v>3</v>
      </c>
      <c r="AD55" s="41"/>
      <c r="AE55" s="12"/>
      <c r="AF55" s="13">
        <v>1</v>
      </c>
      <c r="AG55" s="12">
        <v>1</v>
      </c>
      <c r="AH55" s="12">
        <v>1</v>
      </c>
      <c r="AI55" s="13"/>
      <c r="AJ55" s="23"/>
      <c r="AK55" s="23"/>
      <c r="AL55" s="23"/>
      <c r="AM55" s="23">
        <v>1</v>
      </c>
      <c r="AN55" s="23">
        <v>1</v>
      </c>
      <c r="AO55" s="23">
        <v>1</v>
      </c>
      <c r="AP55" s="23"/>
    </row>
    <row r="56" spans="1:42" s="14" customFormat="1" ht="39.950000000000003" customHeight="1" x14ac:dyDescent="0.2">
      <c r="A56" s="10" t="s">
        <v>46</v>
      </c>
      <c r="B56" s="79" t="s">
        <v>196</v>
      </c>
      <c r="C56" s="80"/>
      <c r="D56" s="8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41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9" t="s">
        <v>197</v>
      </c>
      <c r="C57" s="80"/>
      <c r="D57" s="8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41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9" t="s">
        <v>198</v>
      </c>
      <c r="C58" s="80"/>
      <c r="D58" s="8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41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9" t="s">
        <v>199</v>
      </c>
      <c r="C59" s="80"/>
      <c r="D59" s="81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/>
      <c r="W59" s="2">
        <v>1</v>
      </c>
      <c r="X59" s="2"/>
      <c r="Y59" s="5"/>
      <c r="Z59" s="2">
        <v>1</v>
      </c>
      <c r="AA59" s="5"/>
      <c r="AB59" s="5"/>
      <c r="AC59" s="5"/>
      <c r="AD59" s="41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9" t="s">
        <v>200</v>
      </c>
      <c r="C60" s="80"/>
      <c r="D60" s="81"/>
      <c r="E60" s="2">
        <v>1</v>
      </c>
      <c r="F60" s="2"/>
      <c r="G60" s="2">
        <v>1</v>
      </c>
      <c r="H60" s="2"/>
      <c r="I60" s="2"/>
      <c r="J60" s="2">
        <v>2</v>
      </c>
      <c r="K60" s="2">
        <v>1</v>
      </c>
      <c r="L60" s="2">
        <v>1</v>
      </c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1</v>
      </c>
      <c r="AD60" s="41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9" t="s">
        <v>201</v>
      </c>
      <c r="C61" s="80"/>
      <c r="D61" s="81"/>
      <c r="E61" s="2">
        <v>5</v>
      </c>
      <c r="F61" s="2"/>
      <c r="G61" s="2">
        <v>5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2</v>
      </c>
      <c r="Q61" s="5"/>
      <c r="R61" s="5">
        <v>1</v>
      </c>
      <c r="S61" s="2"/>
      <c r="T61" s="5"/>
      <c r="U61" s="5">
        <v>1</v>
      </c>
      <c r="V61" s="5"/>
      <c r="W61" s="2">
        <v>1</v>
      </c>
      <c r="X61" s="2"/>
      <c r="Y61" s="5"/>
      <c r="Z61" s="2">
        <v>2</v>
      </c>
      <c r="AA61" s="5"/>
      <c r="AB61" s="5"/>
      <c r="AC61" s="5">
        <v>4</v>
      </c>
      <c r="AD61" s="41"/>
      <c r="AE61" s="12"/>
      <c r="AF61" s="13">
        <v>1</v>
      </c>
      <c r="AG61" s="12">
        <v>1</v>
      </c>
      <c r="AH61" s="12"/>
      <c r="AI61" s="13">
        <v>1</v>
      </c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9" t="s">
        <v>202</v>
      </c>
      <c r="C62" s="80"/>
      <c r="D62" s="81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41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9" t="s">
        <v>203</v>
      </c>
      <c r="C63" s="80"/>
      <c r="D63" s="8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41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9" t="s">
        <v>168</v>
      </c>
      <c r="C64" s="80"/>
      <c r="D64" s="8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41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6">SUM(F66:F71)</f>
        <v>0</v>
      </c>
      <c r="G65" s="3">
        <f t="shared" si="6"/>
        <v>0</v>
      </c>
      <c r="H65" s="3">
        <f t="shared" si="6"/>
        <v>0</v>
      </c>
      <c r="I65" s="3">
        <f t="shared" si="6"/>
        <v>0</v>
      </c>
      <c r="J65" s="3">
        <f t="shared" si="6"/>
        <v>0</v>
      </c>
      <c r="K65" s="3">
        <f t="shared" si="6"/>
        <v>0</v>
      </c>
      <c r="L65" s="3">
        <f t="shared" si="6"/>
        <v>0</v>
      </c>
      <c r="M65" s="3">
        <f t="shared" si="6"/>
        <v>0</v>
      </c>
      <c r="N65" s="3">
        <f t="shared" si="6"/>
        <v>0</v>
      </c>
      <c r="O65" s="3">
        <f t="shared" si="6"/>
        <v>0</v>
      </c>
      <c r="P65" s="3">
        <f t="shared" si="6"/>
        <v>0</v>
      </c>
      <c r="Q65" s="3">
        <f t="shared" si="6"/>
        <v>0</v>
      </c>
      <c r="R65" s="3">
        <f t="shared" si="6"/>
        <v>0</v>
      </c>
      <c r="S65" s="3">
        <f t="shared" si="6"/>
        <v>0</v>
      </c>
      <c r="T65" s="3">
        <f t="shared" si="6"/>
        <v>0</v>
      </c>
      <c r="U65" s="3">
        <f t="shared" si="6"/>
        <v>0</v>
      </c>
      <c r="V65" s="3">
        <f t="shared" si="6"/>
        <v>0</v>
      </c>
      <c r="W65" s="3">
        <f t="shared" si="6"/>
        <v>0</v>
      </c>
      <c r="X65" s="3">
        <f t="shared" si="6"/>
        <v>0</v>
      </c>
      <c r="Y65" s="3">
        <f t="shared" si="6"/>
        <v>0</v>
      </c>
      <c r="Z65" s="3">
        <f t="shared" si="6"/>
        <v>0</v>
      </c>
      <c r="AA65" s="3">
        <f t="shared" si="6"/>
        <v>0</v>
      </c>
      <c r="AB65" s="3">
        <f t="shared" si="6"/>
        <v>0</v>
      </c>
      <c r="AC65" s="3">
        <f t="shared" si="6"/>
        <v>0</v>
      </c>
      <c r="AD65" s="3">
        <f t="shared" si="6"/>
        <v>0</v>
      </c>
      <c r="AE65" s="3">
        <f t="shared" si="6"/>
        <v>0</v>
      </c>
      <c r="AF65" s="3">
        <f t="shared" si="6"/>
        <v>0</v>
      </c>
      <c r="AG65" s="3">
        <f t="shared" si="6"/>
        <v>0</v>
      </c>
      <c r="AH65" s="3">
        <f t="shared" si="6"/>
        <v>0</v>
      </c>
      <c r="AI65" s="3">
        <f t="shared" si="6"/>
        <v>0</v>
      </c>
      <c r="AJ65" s="3">
        <f t="shared" si="6"/>
        <v>0</v>
      </c>
      <c r="AK65" s="3">
        <f t="shared" si="6"/>
        <v>0</v>
      </c>
      <c r="AL65" s="3">
        <f t="shared" si="6"/>
        <v>0</v>
      </c>
      <c r="AM65" s="3">
        <f t="shared" si="6"/>
        <v>0</v>
      </c>
      <c r="AN65" s="3">
        <f t="shared" si="6"/>
        <v>0</v>
      </c>
      <c r="AO65" s="3">
        <f t="shared" si="6"/>
        <v>0</v>
      </c>
      <c r="AP65" s="3">
        <f t="shared" si="6"/>
        <v>0</v>
      </c>
    </row>
    <row r="66" spans="1:42" s="14" customFormat="1" ht="39.950000000000003" customHeight="1" x14ac:dyDescent="0.2">
      <c r="A66" s="10" t="s">
        <v>56</v>
      </c>
      <c r="B66" s="79" t="s">
        <v>205</v>
      </c>
      <c r="C66" s="80"/>
      <c r="D66" s="8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9" t="s">
        <v>206</v>
      </c>
      <c r="C67" s="80"/>
      <c r="D67" s="8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9" t="s">
        <v>207</v>
      </c>
      <c r="C68" s="80"/>
      <c r="D68" s="8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9" t="s">
        <v>208</v>
      </c>
      <c r="C69" s="80"/>
      <c r="D69" s="8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9" t="s">
        <v>209</v>
      </c>
      <c r="C70" s="80"/>
      <c r="D70" s="8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9" t="s">
        <v>168</v>
      </c>
      <c r="C71" s="80"/>
      <c r="D71" s="8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1</v>
      </c>
      <c r="F72" s="3">
        <f t="shared" ref="F72:AP72" si="7">SUM(F73:F79)</f>
        <v>0</v>
      </c>
      <c r="G72" s="3">
        <f t="shared" si="7"/>
        <v>1</v>
      </c>
      <c r="H72" s="3">
        <f t="shared" si="7"/>
        <v>0</v>
      </c>
      <c r="I72" s="3">
        <f t="shared" si="7"/>
        <v>0</v>
      </c>
      <c r="J72" s="3">
        <f t="shared" si="7"/>
        <v>0</v>
      </c>
      <c r="K72" s="3">
        <f t="shared" si="7"/>
        <v>0</v>
      </c>
      <c r="L72" s="3">
        <f t="shared" si="7"/>
        <v>0</v>
      </c>
      <c r="M72" s="3">
        <f t="shared" si="7"/>
        <v>0</v>
      </c>
      <c r="N72" s="3">
        <f t="shared" si="7"/>
        <v>0</v>
      </c>
      <c r="O72" s="3">
        <f t="shared" si="7"/>
        <v>0</v>
      </c>
      <c r="P72" s="3">
        <f t="shared" si="7"/>
        <v>1</v>
      </c>
      <c r="Q72" s="3">
        <f t="shared" si="7"/>
        <v>0</v>
      </c>
      <c r="R72" s="3">
        <f t="shared" si="7"/>
        <v>0</v>
      </c>
      <c r="S72" s="3">
        <f t="shared" si="7"/>
        <v>1</v>
      </c>
      <c r="T72" s="3">
        <f t="shared" si="7"/>
        <v>0</v>
      </c>
      <c r="U72" s="3">
        <f t="shared" si="7"/>
        <v>0</v>
      </c>
      <c r="V72" s="3">
        <f t="shared" si="7"/>
        <v>0</v>
      </c>
      <c r="W72" s="3">
        <f t="shared" si="7"/>
        <v>0</v>
      </c>
      <c r="X72" s="3">
        <f t="shared" si="7"/>
        <v>0</v>
      </c>
      <c r="Y72" s="3">
        <f t="shared" si="7"/>
        <v>0</v>
      </c>
      <c r="Z72" s="3">
        <f t="shared" si="7"/>
        <v>1</v>
      </c>
      <c r="AA72" s="3">
        <f t="shared" si="7"/>
        <v>0</v>
      </c>
      <c r="AB72" s="3">
        <f t="shared" si="7"/>
        <v>0</v>
      </c>
      <c r="AC72" s="3">
        <f t="shared" si="7"/>
        <v>0</v>
      </c>
      <c r="AD72" s="3">
        <f t="shared" si="7"/>
        <v>0</v>
      </c>
      <c r="AE72" s="3">
        <f t="shared" si="7"/>
        <v>2</v>
      </c>
      <c r="AF72" s="3">
        <f t="shared" si="7"/>
        <v>0</v>
      </c>
      <c r="AG72" s="3">
        <f t="shared" si="7"/>
        <v>2</v>
      </c>
      <c r="AH72" s="3">
        <f t="shared" si="7"/>
        <v>1</v>
      </c>
      <c r="AI72" s="3">
        <f t="shared" si="7"/>
        <v>1</v>
      </c>
      <c r="AJ72" s="3">
        <f t="shared" si="7"/>
        <v>0</v>
      </c>
      <c r="AK72" s="3">
        <f t="shared" si="7"/>
        <v>2</v>
      </c>
      <c r="AL72" s="3">
        <f t="shared" si="7"/>
        <v>0</v>
      </c>
      <c r="AM72" s="3">
        <f t="shared" si="7"/>
        <v>0</v>
      </c>
      <c r="AN72" s="3">
        <f t="shared" si="7"/>
        <v>0</v>
      </c>
      <c r="AO72" s="3">
        <f t="shared" si="7"/>
        <v>0</v>
      </c>
      <c r="AP72" s="3">
        <f t="shared" si="7"/>
        <v>0</v>
      </c>
    </row>
    <row r="73" spans="1:42" s="14" customFormat="1" ht="39.950000000000003" customHeight="1" x14ac:dyDescent="0.2">
      <c r="A73" s="10" t="s">
        <v>63</v>
      </c>
      <c r="B73" s="79" t="s">
        <v>211</v>
      </c>
      <c r="C73" s="80"/>
      <c r="D73" s="8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41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9" t="s">
        <v>212</v>
      </c>
      <c r="C74" s="80"/>
      <c r="D74" s="8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41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9" t="s">
        <v>213</v>
      </c>
      <c r="C75" s="80"/>
      <c r="D75" s="8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41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9" t="s">
        <v>214</v>
      </c>
      <c r="C76" s="80"/>
      <c r="D76" s="8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41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9" t="s">
        <v>215</v>
      </c>
      <c r="C77" s="80"/>
      <c r="D77" s="81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/>
      <c r="Z77" s="5">
        <v>1</v>
      </c>
      <c r="AA77" s="5"/>
      <c r="AB77" s="5"/>
      <c r="AC77" s="5"/>
      <c r="AD77" s="41"/>
      <c r="AE77" s="12">
        <v>1</v>
      </c>
      <c r="AF77" s="13"/>
      <c r="AG77" s="12">
        <v>1</v>
      </c>
      <c r="AH77" s="12"/>
      <c r="AI77" s="13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9" t="s">
        <v>168</v>
      </c>
      <c r="C78" s="80"/>
      <c r="D78" s="8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41"/>
      <c r="AE78" s="12">
        <v>1</v>
      </c>
      <c r="AF78" s="13"/>
      <c r="AG78" s="12">
        <v>1</v>
      </c>
      <c r="AH78" s="12">
        <v>1</v>
      </c>
      <c r="AI78" s="13"/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9" t="s">
        <v>217</v>
      </c>
      <c r="C79" s="80"/>
      <c r="D79" s="8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41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8">SUM(F81:F82)</f>
        <v>0</v>
      </c>
      <c r="G80" s="3">
        <f t="shared" si="8"/>
        <v>0</v>
      </c>
      <c r="H80" s="3">
        <f t="shared" si="8"/>
        <v>0</v>
      </c>
      <c r="I80" s="3">
        <f t="shared" si="8"/>
        <v>0</v>
      </c>
      <c r="J80" s="3">
        <f t="shared" si="8"/>
        <v>0</v>
      </c>
      <c r="K80" s="3">
        <f t="shared" si="8"/>
        <v>0</v>
      </c>
      <c r="L80" s="3">
        <f t="shared" si="8"/>
        <v>0</v>
      </c>
      <c r="M80" s="3">
        <f t="shared" si="8"/>
        <v>0</v>
      </c>
      <c r="N80" s="3">
        <f t="shared" si="8"/>
        <v>0</v>
      </c>
      <c r="O80" s="3">
        <f t="shared" si="8"/>
        <v>0</v>
      </c>
      <c r="P80" s="3">
        <f t="shared" si="8"/>
        <v>0</v>
      </c>
      <c r="Q80" s="3">
        <f t="shared" si="8"/>
        <v>0</v>
      </c>
      <c r="R80" s="3">
        <f t="shared" si="8"/>
        <v>0</v>
      </c>
      <c r="S80" s="3">
        <f t="shared" si="8"/>
        <v>0</v>
      </c>
      <c r="T80" s="3">
        <f t="shared" si="8"/>
        <v>0</v>
      </c>
      <c r="U80" s="3">
        <f t="shared" si="8"/>
        <v>0</v>
      </c>
      <c r="V80" s="3">
        <f t="shared" si="8"/>
        <v>0</v>
      </c>
      <c r="W80" s="3">
        <f t="shared" si="8"/>
        <v>0</v>
      </c>
      <c r="X80" s="3">
        <f t="shared" si="8"/>
        <v>0</v>
      </c>
      <c r="Y80" s="3">
        <f t="shared" si="8"/>
        <v>0</v>
      </c>
      <c r="Z80" s="3">
        <f t="shared" si="8"/>
        <v>0</v>
      </c>
      <c r="AA80" s="3">
        <f t="shared" si="8"/>
        <v>0</v>
      </c>
      <c r="AB80" s="3">
        <f t="shared" si="8"/>
        <v>0</v>
      </c>
      <c r="AC80" s="3">
        <f t="shared" si="8"/>
        <v>0</v>
      </c>
      <c r="AD80" s="3">
        <f t="shared" si="8"/>
        <v>0</v>
      </c>
      <c r="AE80" s="3">
        <f t="shared" si="8"/>
        <v>0</v>
      </c>
      <c r="AF80" s="3">
        <f t="shared" si="8"/>
        <v>0</v>
      </c>
      <c r="AG80" s="3">
        <f t="shared" si="8"/>
        <v>0</v>
      </c>
      <c r="AH80" s="3">
        <f t="shared" si="8"/>
        <v>0</v>
      </c>
      <c r="AI80" s="3">
        <f t="shared" si="8"/>
        <v>0</v>
      </c>
      <c r="AJ80" s="3">
        <f t="shared" si="8"/>
        <v>0</v>
      </c>
      <c r="AK80" s="3">
        <f t="shared" si="8"/>
        <v>0</v>
      </c>
      <c r="AL80" s="3">
        <f t="shared" si="8"/>
        <v>0</v>
      </c>
      <c r="AM80" s="3">
        <f t="shared" si="8"/>
        <v>0</v>
      </c>
      <c r="AN80" s="3">
        <f t="shared" si="8"/>
        <v>0</v>
      </c>
      <c r="AO80" s="3">
        <f t="shared" si="8"/>
        <v>0</v>
      </c>
      <c r="AP80" s="3">
        <f t="shared" si="8"/>
        <v>0</v>
      </c>
    </row>
    <row r="81" spans="1:42" s="14" customFormat="1" ht="39.950000000000003" customHeight="1" x14ac:dyDescent="0.2">
      <c r="A81" s="10" t="s">
        <v>70</v>
      </c>
      <c r="B81" s="79" t="s">
        <v>219</v>
      </c>
      <c r="C81" s="80"/>
      <c r="D81" s="8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9" t="s">
        <v>168</v>
      </c>
      <c r="C82" s="80"/>
      <c r="D82" s="8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14</v>
      </c>
      <c r="F83" s="3">
        <f t="shared" ref="F83:AP83" si="9">SUM(F84:F104)</f>
        <v>6</v>
      </c>
      <c r="G83" s="3">
        <f t="shared" si="9"/>
        <v>8</v>
      </c>
      <c r="H83" s="3">
        <f t="shared" si="9"/>
        <v>0</v>
      </c>
      <c r="I83" s="3">
        <f t="shared" si="9"/>
        <v>0</v>
      </c>
      <c r="J83" s="3">
        <f t="shared" si="9"/>
        <v>26</v>
      </c>
      <c r="K83" s="3">
        <f t="shared" si="9"/>
        <v>16</v>
      </c>
      <c r="L83" s="3">
        <f t="shared" si="9"/>
        <v>9</v>
      </c>
      <c r="M83" s="3">
        <f t="shared" si="9"/>
        <v>0</v>
      </c>
      <c r="N83" s="3">
        <f t="shared" si="9"/>
        <v>1</v>
      </c>
      <c r="O83" s="3">
        <f t="shared" si="9"/>
        <v>0</v>
      </c>
      <c r="P83" s="3">
        <f t="shared" si="9"/>
        <v>17</v>
      </c>
      <c r="Q83" s="3">
        <f t="shared" si="9"/>
        <v>14</v>
      </c>
      <c r="R83" s="3">
        <f t="shared" si="9"/>
        <v>1</v>
      </c>
      <c r="S83" s="3">
        <f t="shared" si="9"/>
        <v>1</v>
      </c>
      <c r="T83" s="3">
        <f t="shared" si="9"/>
        <v>0</v>
      </c>
      <c r="U83" s="3">
        <f t="shared" si="9"/>
        <v>1</v>
      </c>
      <c r="V83" s="3">
        <f t="shared" si="9"/>
        <v>0</v>
      </c>
      <c r="W83" s="3">
        <f t="shared" si="9"/>
        <v>1</v>
      </c>
      <c r="X83" s="3">
        <f t="shared" si="9"/>
        <v>0</v>
      </c>
      <c r="Y83" s="3">
        <f t="shared" si="9"/>
        <v>0</v>
      </c>
      <c r="Z83" s="3">
        <f t="shared" si="9"/>
        <v>17</v>
      </c>
      <c r="AA83" s="3">
        <f t="shared" si="9"/>
        <v>0</v>
      </c>
      <c r="AB83" s="3">
        <f t="shared" si="9"/>
        <v>0</v>
      </c>
      <c r="AC83" s="3">
        <f t="shared" si="9"/>
        <v>13</v>
      </c>
      <c r="AD83" s="3">
        <f t="shared" si="9"/>
        <v>0</v>
      </c>
      <c r="AE83" s="3">
        <f t="shared" si="9"/>
        <v>0</v>
      </c>
      <c r="AF83" s="3">
        <f t="shared" si="9"/>
        <v>0</v>
      </c>
      <c r="AG83" s="3">
        <f t="shared" si="9"/>
        <v>0</v>
      </c>
      <c r="AH83" s="3">
        <f t="shared" si="9"/>
        <v>0</v>
      </c>
      <c r="AI83" s="3">
        <f t="shared" si="9"/>
        <v>0</v>
      </c>
      <c r="AJ83" s="3">
        <f t="shared" si="9"/>
        <v>0</v>
      </c>
      <c r="AK83" s="3">
        <f t="shared" si="9"/>
        <v>0</v>
      </c>
      <c r="AL83" s="3">
        <f t="shared" si="9"/>
        <v>0</v>
      </c>
      <c r="AM83" s="3">
        <f t="shared" si="9"/>
        <v>0</v>
      </c>
      <c r="AN83" s="3">
        <f t="shared" si="9"/>
        <v>0</v>
      </c>
      <c r="AO83" s="3">
        <f t="shared" si="9"/>
        <v>0</v>
      </c>
      <c r="AP83" s="3">
        <f t="shared" si="9"/>
        <v>0</v>
      </c>
    </row>
    <row r="84" spans="1:42" s="14" customFormat="1" ht="39.950000000000003" customHeight="1" x14ac:dyDescent="0.2">
      <c r="A84" s="10" t="s">
        <v>73</v>
      </c>
      <c r="B84" s="79" t="s">
        <v>221</v>
      </c>
      <c r="C84" s="80"/>
      <c r="D84" s="8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41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9" t="s">
        <v>222</v>
      </c>
      <c r="C85" s="80"/>
      <c r="D85" s="81"/>
      <c r="E85" s="2">
        <v>8</v>
      </c>
      <c r="F85" s="2">
        <v>6</v>
      </c>
      <c r="G85" s="2">
        <v>2</v>
      </c>
      <c r="H85" s="2"/>
      <c r="I85" s="2"/>
      <c r="J85" s="2">
        <v>2</v>
      </c>
      <c r="K85" s="2"/>
      <c r="L85" s="2">
        <v>2</v>
      </c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>
        <v>7</v>
      </c>
      <c r="AD85" s="41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9" t="s">
        <v>223</v>
      </c>
      <c r="C86" s="80"/>
      <c r="D86" s="8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41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9" t="s">
        <v>224</v>
      </c>
      <c r="C87" s="80"/>
      <c r="D87" s="81"/>
      <c r="E87" s="2">
        <v>1</v>
      </c>
      <c r="F87" s="2"/>
      <c r="G87" s="2">
        <v>1</v>
      </c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1</v>
      </c>
      <c r="AD87" s="41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9" t="s">
        <v>225</v>
      </c>
      <c r="C88" s="80"/>
      <c r="D88" s="8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41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9" t="s">
        <v>226</v>
      </c>
      <c r="C89" s="80"/>
      <c r="D89" s="81"/>
      <c r="E89" s="2">
        <v>1</v>
      </c>
      <c r="F89" s="2"/>
      <c r="G89" s="2">
        <v>1</v>
      </c>
      <c r="H89" s="2"/>
      <c r="I89" s="2"/>
      <c r="J89" s="2"/>
      <c r="K89" s="2"/>
      <c r="L89" s="2"/>
      <c r="M89" s="2"/>
      <c r="N89" s="2"/>
      <c r="O89" s="5"/>
      <c r="P89" s="5">
        <v>1</v>
      </c>
      <c r="Q89" s="5"/>
      <c r="R89" s="5">
        <v>1</v>
      </c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41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9" t="s">
        <v>227</v>
      </c>
      <c r="C90" s="80"/>
      <c r="D90" s="81"/>
      <c r="E90" s="2">
        <v>1</v>
      </c>
      <c r="F90" s="2"/>
      <c r="G90" s="2">
        <v>1</v>
      </c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1</v>
      </c>
      <c r="AD90" s="41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9" t="s">
        <v>228</v>
      </c>
      <c r="C91" s="80"/>
      <c r="D91" s="8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41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9" t="s">
        <v>229</v>
      </c>
      <c r="C92" s="80"/>
      <c r="D92" s="81"/>
      <c r="E92" s="2">
        <v>3</v>
      </c>
      <c r="F92" s="2"/>
      <c r="G92" s="2">
        <v>3</v>
      </c>
      <c r="H92" s="2"/>
      <c r="I92" s="2"/>
      <c r="J92" s="2"/>
      <c r="K92" s="2"/>
      <c r="L92" s="2"/>
      <c r="M92" s="2"/>
      <c r="N92" s="2"/>
      <c r="O92" s="5"/>
      <c r="P92" s="5">
        <v>3</v>
      </c>
      <c r="Q92" s="5">
        <v>3</v>
      </c>
      <c r="R92" s="5"/>
      <c r="S92" s="2"/>
      <c r="T92" s="5"/>
      <c r="U92" s="5"/>
      <c r="V92" s="5"/>
      <c r="W92" s="2"/>
      <c r="X92" s="2"/>
      <c r="Y92" s="5"/>
      <c r="Z92" s="5">
        <v>3</v>
      </c>
      <c r="AA92" s="5"/>
      <c r="AB92" s="5"/>
      <c r="AC92" s="5"/>
      <c r="AD92" s="41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9" t="s">
        <v>230</v>
      </c>
      <c r="C93" s="80"/>
      <c r="D93" s="8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41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9" t="s">
        <v>231</v>
      </c>
      <c r="C94" s="80"/>
      <c r="D94" s="81"/>
      <c r="E94" s="2"/>
      <c r="F94" s="2"/>
      <c r="G94" s="2"/>
      <c r="H94" s="2"/>
      <c r="I94" s="2"/>
      <c r="J94" s="2">
        <v>1</v>
      </c>
      <c r="K94" s="2"/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41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9" t="s">
        <v>232</v>
      </c>
      <c r="C95" s="80"/>
      <c r="D95" s="8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41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9" t="s">
        <v>233</v>
      </c>
      <c r="C96" s="80"/>
      <c r="D96" s="81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41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9" t="s">
        <v>234</v>
      </c>
      <c r="C97" s="80"/>
      <c r="D97" s="8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41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9" t="s">
        <v>235</v>
      </c>
      <c r="C98" s="80"/>
      <c r="D98" s="8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41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2" t="s">
        <v>236</v>
      </c>
      <c r="C99" s="82"/>
      <c r="D99" s="82"/>
      <c r="E99" s="2"/>
      <c r="F99" s="2"/>
      <c r="G99" s="2"/>
      <c r="H99" s="2"/>
      <c r="I99" s="2"/>
      <c r="J99" s="2">
        <v>8</v>
      </c>
      <c r="K99" s="2">
        <v>4</v>
      </c>
      <c r="L99" s="2">
        <v>4</v>
      </c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>
        <v>3</v>
      </c>
      <c r="AD99" s="41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9" t="s">
        <v>237</v>
      </c>
      <c r="C100" s="80"/>
      <c r="D100" s="8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41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9" t="s">
        <v>239</v>
      </c>
      <c r="C101" s="80"/>
      <c r="D101" s="81"/>
      <c r="E101" s="2"/>
      <c r="F101" s="2"/>
      <c r="G101" s="2"/>
      <c r="H101" s="2"/>
      <c r="I101" s="2"/>
      <c r="J101" s="2">
        <v>9</v>
      </c>
      <c r="K101" s="2">
        <v>9</v>
      </c>
      <c r="L101" s="2"/>
      <c r="M101" s="2"/>
      <c r="N101" s="2"/>
      <c r="O101" s="2"/>
      <c r="P101" s="5">
        <v>9</v>
      </c>
      <c r="Q101" s="5">
        <v>7</v>
      </c>
      <c r="R101" s="5"/>
      <c r="S101" s="5">
        <v>1</v>
      </c>
      <c r="T101" s="2"/>
      <c r="U101" s="5">
        <v>1</v>
      </c>
      <c r="V101" s="5"/>
      <c r="W101" s="5">
        <v>1</v>
      </c>
      <c r="X101" s="2"/>
      <c r="Y101" s="2"/>
      <c r="Z101" s="5">
        <v>9</v>
      </c>
      <c r="AA101" s="5"/>
      <c r="AB101" s="5"/>
      <c r="AC101" s="5"/>
      <c r="AD101" s="41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9" t="s">
        <v>168</v>
      </c>
      <c r="C102" s="80"/>
      <c r="D102" s="81"/>
      <c r="E102" s="2"/>
      <c r="F102" s="2"/>
      <c r="G102" s="2"/>
      <c r="H102" s="2"/>
      <c r="I102" s="2"/>
      <c r="J102" s="2">
        <v>3</v>
      </c>
      <c r="K102" s="2">
        <v>1</v>
      </c>
      <c r="L102" s="2">
        <v>1</v>
      </c>
      <c r="M102" s="2"/>
      <c r="N102" s="2">
        <v>1</v>
      </c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41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9" t="s">
        <v>241</v>
      </c>
      <c r="C103" s="80"/>
      <c r="D103" s="8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41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9" t="s">
        <v>243</v>
      </c>
      <c r="C104" s="80"/>
      <c r="D104" s="8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41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10">SUM(F106:F109)</f>
        <v>0</v>
      </c>
      <c r="G105" s="3">
        <f t="shared" si="10"/>
        <v>0</v>
      </c>
      <c r="H105" s="3">
        <f t="shared" si="10"/>
        <v>0</v>
      </c>
      <c r="I105" s="3">
        <f t="shared" si="10"/>
        <v>0</v>
      </c>
      <c r="J105" s="3">
        <f t="shared" si="10"/>
        <v>0</v>
      </c>
      <c r="K105" s="3">
        <f t="shared" si="10"/>
        <v>0</v>
      </c>
      <c r="L105" s="3">
        <f t="shared" si="10"/>
        <v>0</v>
      </c>
      <c r="M105" s="3">
        <f t="shared" si="10"/>
        <v>0</v>
      </c>
      <c r="N105" s="3">
        <f t="shared" si="10"/>
        <v>0</v>
      </c>
      <c r="O105" s="3">
        <f t="shared" si="10"/>
        <v>0</v>
      </c>
      <c r="P105" s="3">
        <f t="shared" si="10"/>
        <v>0</v>
      </c>
      <c r="Q105" s="3">
        <f t="shared" si="10"/>
        <v>0</v>
      </c>
      <c r="R105" s="3">
        <f t="shared" si="10"/>
        <v>0</v>
      </c>
      <c r="S105" s="3">
        <f t="shared" si="10"/>
        <v>0</v>
      </c>
      <c r="T105" s="3">
        <f t="shared" si="10"/>
        <v>0</v>
      </c>
      <c r="U105" s="3">
        <f t="shared" si="10"/>
        <v>0</v>
      </c>
      <c r="V105" s="3">
        <f t="shared" si="10"/>
        <v>0</v>
      </c>
      <c r="W105" s="3">
        <f t="shared" si="10"/>
        <v>0</v>
      </c>
      <c r="X105" s="3">
        <f t="shared" si="10"/>
        <v>0</v>
      </c>
      <c r="Y105" s="3">
        <f t="shared" si="10"/>
        <v>0</v>
      </c>
      <c r="Z105" s="3">
        <f t="shared" si="10"/>
        <v>0</v>
      </c>
      <c r="AA105" s="3">
        <f t="shared" si="10"/>
        <v>0</v>
      </c>
      <c r="AB105" s="3">
        <f t="shared" si="10"/>
        <v>0</v>
      </c>
      <c r="AC105" s="3">
        <f t="shared" si="10"/>
        <v>0</v>
      </c>
      <c r="AD105" s="3">
        <f t="shared" si="10"/>
        <v>0</v>
      </c>
      <c r="AE105" s="3">
        <f t="shared" si="10"/>
        <v>0</v>
      </c>
      <c r="AF105" s="3">
        <f t="shared" si="10"/>
        <v>0</v>
      </c>
      <c r="AG105" s="3">
        <f t="shared" si="10"/>
        <v>0</v>
      </c>
      <c r="AH105" s="3">
        <f t="shared" si="10"/>
        <v>0</v>
      </c>
      <c r="AI105" s="3">
        <f t="shared" si="10"/>
        <v>0</v>
      </c>
      <c r="AJ105" s="3">
        <f t="shared" si="10"/>
        <v>0</v>
      </c>
      <c r="AK105" s="3">
        <f t="shared" si="10"/>
        <v>0</v>
      </c>
      <c r="AL105" s="3">
        <f t="shared" si="10"/>
        <v>0</v>
      </c>
      <c r="AM105" s="3">
        <f t="shared" si="10"/>
        <v>0</v>
      </c>
      <c r="AN105" s="3">
        <f t="shared" si="10"/>
        <v>0</v>
      </c>
      <c r="AO105" s="3">
        <f t="shared" si="10"/>
        <v>0</v>
      </c>
      <c r="AP105" s="3">
        <f t="shared" si="10"/>
        <v>0</v>
      </c>
    </row>
    <row r="106" spans="1:42" s="14" customFormat="1" ht="90" customHeight="1" x14ac:dyDescent="0.2">
      <c r="A106" s="10" t="s">
        <v>92</v>
      </c>
      <c r="B106" s="79" t="s">
        <v>245</v>
      </c>
      <c r="C106" s="80"/>
      <c r="D106" s="8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9" t="s">
        <v>168</v>
      </c>
      <c r="C107" s="80"/>
      <c r="D107" s="8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114</v>
      </c>
      <c r="F110" s="3">
        <f t="shared" ref="F110:AP110" si="11">SUM(F111:F118)</f>
        <v>40</v>
      </c>
      <c r="G110" s="3">
        <f t="shared" si="11"/>
        <v>73</v>
      </c>
      <c r="H110" s="3">
        <f t="shared" si="11"/>
        <v>1</v>
      </c>
      <c r="I110" s="3">
        <f t="shared" si="11"/>
        <v>0</v>
      </c>
      <c r="J110" s="3">
        <f t="shared" si="11"/>
        <v>117</v>
      </c>
      <c r="K110" s="3">
        <f t="shared" si="11"/>
        <v>99</v>
      </c>
      <c r="L110" s="3">
        <f t="shared" si="11"/>
        <v>17</v>
      </c>
      <c r="M110" s="3">
        <f t="shared" si="11"/>
        <v>0</v>
      </c>
      <c r="N110" s="3">
        <f t="shared" si="11"/>
        <v>1</v>
      </c>
      <c r="O110" s="3">
        <f t="shared" si="11"/>
        <v>0</v>
      </c>
      <c r="P110" s="3">
        <f t="shared" si="11"/>
        <v>111</v>
      </c>
      <c r="Q110" s="3">
        <f t="shared" si="11"/>
        <v>67</v>
      </c>
      <c r="R110" s="3">
        <f t="shared" si="11"/>
        <v>11</v>
      </c>
      <c r="S110" s="3">
        <f t="shared" si="11"/>
        <v>10</v>
      </c>
      <c r="T110" s="3">
        <f t="shared" si="11"/>
        <v>0</v>
      </c>
      <c r="U110" s="3">
        <f t="shared" si="11"/>
        <v>23</v>
      </c>
      <c r="V110" s="3">
        <f t="shared" si="11"/>
        <v>2</v>
      </c>
      <c r="W110" s="3">
        <f t="shared" si="11"/>
        <v>6</v>
      </c>
      <c r="X110" s="3">
        <f t="shared" si="11"/>
        <v>15</v>
      </c>
      <c r="Y110" s="3">
        <f t="shared" si="11"/>
        <v>0</v>
      </c>
      <c r="Z110" s="3">
        <f t="shared" si="11"/>
        <v>111</v>
      </c>
      <c r="AA110" s="3">
        <f t="shared" si="11"/>
        <v>0</v>
      </c>
      <c r="AB110" s="3">
        <f t="shared" si="11"/>
        <v>2</v>
      </c>
      <c r="AC110" s="3">
        <f t="shared" si="11"/>
        <v>101</v>
      </c>
      <c r="AD110" s="3">
        <f t="shared" si="11"/>
        <v>23</v>
      </c>
      <c r="AE110" s="3">
        <f t="shared" si="11"/>
        <v>3</v>
      </c>
      <c r="AF110" s="3">
        <f t="shared" si="11"/>
        <v>3</v>
      </c>
      <c r="AG110" s="3">
        <f t="shared" si="11"/>
        <v>6</v>
      </c>
      <c r="AH110" s="3">
        <f t="shared" si="11"/>
        <v>1</v>
      </c>
      <c r="AI110" s="3">
        <f t="shared" si="11"/>
        <v>5</v>
      </c>
      <c r="AJ110" s="3">
        <f t="shared" si="11"/>
        <v>0</v>
      </c>
      <c r="AK110" s="3">
        <f t="shared" si="11"/>
        <v>6</v>
      </c>
      <c r="AL110" s="3">
        <f t="shared" si="11"/>
        <v>0</v>
      </c>
      <c r="AM110" s="3">
        <f t="shared" si="11"/>
        <v>0</v>
      </c>
      <c r="AN110" s="3">
        <f t="shared" si="11"/>
        <v>0</v>
      </c>
      <c r="AO110" s="3">
        <f t="shared" si="11"/>
        <v>0</v>
      </c>
      <c r="AP110" s="3">
        <f t="shared" si="11"/>
        <v>0</v>
      </c>
    </row>
    <row r="111" spans="1:42" s="14" customFormat="1" ht="39.950000000000003" customHeight="1" x14ac:dyDescent="0.2">
      <c r="A111" s="10" t="s">
        <v>95</v>
      </c>
      <c r="B111" s="86" t="s">
        <v>252</v>
      </c>
      <c r="C111" s="87"/>
      <c r="D111" s="88"/>
      <c r="E111" s="2">
        <v>113</v>
      </c>
      <c r="F111" s="2">
        <v>40</v>
      </c>
      <c r="G111" s="2">
        <v>72</v>
      </c>
      <c r="H111" s="2">
        <v>1</v>
      </c>
      <c r="I111" s="2"/>
      <c r="J111" s="2">
        <v>112</v>
      </c>
      <c r="K111" s="2">
        <v>94</v>
      </c>
      <c r="L111" s="2">
        <v>17</v>
      </c>
      <c r="M111" s="2"/>
      <c r="N111" s="2">
        <v>1</v>
      </c>
      <c r="O111" s="5"/>
      <c r="P111" s="5">
        <v>110</v>
      </c>
      <c r="Q111" s="5">
        <v>67</v>
      </c>
      <c r="R111" s="5">
        <v>11</v>
      </c>
      <c r="S111" s="2">
        <v>9</v>
      </c>
      <c r="T111" s="5"/>
      <c r="U111" s="5">
        <v>23</v>
      </c>
      <c r="V111" s="5">
        <v>2</v>
      </c>
      <c r="W111" s="5">
        <v>6</v>
      </c>
      <c r="X111" s="5">
        <v>15</v>
      </c>
      <c r="Y111" s="5"/>
      <c r="Z111" s="5">
        <v>110</v>
      </c>
      <c r="AA111" s="5"/>
      <c r="AB111" s="5">
        <v>2</v>
      </c>
      <c r="AC111" s="5">
        <v>96</v>
      </c>
      <c r="AD111" s="41">
        <v>23</v>
      </c>
      <c r="AE111" s="12">
        <v>2</v>
      </c>
      <c r="AF111" s="13">
        <v>3</v>
      </c>
      <c r="AG111" s="12">
        <v>5</v>
      </c>
      <c r="AH111" s="12"/>
      <c r="AI111" s="13">
        <v>5</v>
      </c>
      <c r="AJ111" s="23"/>
      <c r="AK111" s="23">
        <v>5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6" t="s">
        <v>253</v>
      </c>
      <c r="C112" s="87"/>
      <c r="D112" s="8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41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6" t="s">
        <v>254</v>
      </c>
      <c r="C113" s="87"/>
      <c r="D113" s="8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41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6" t="s">
        <v>255</v>
      </c>
      <c r="C114" s="87"/>
      <c r="D114" s="8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41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6" t="s">
        <v>256</v>
      </c>
      <c r="C115" s="87"/>
      <c r="D115" s="8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41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6" t="s">
        <v>257</v>
      </c>
      <c r="C116" s="87"/>
      <c r="D116" s="88"/>
      <c r="E116" s="2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1</v>
      </c>
      <c r="AD116" s="41"/>
      <c r="AE116" s="12">
        <v>1</v>
      </c>
      <c r="AF116" s="13"/>
      <c r="AG116" s="12">
        <v>1</v>
      </c>
      <c r="AH116" s="12">
        <v>1</v>
      </c>
      <c r="AI116" s="13"/>
      <c r="AJ116" s="23"/>
      <c r="AK116" s="23">
        <v>1</v>
      </c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6" t="s">
        <v>258</v>
      </c>
      <c r="C117" s="87"/>
      <c r="D117" s="8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41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6" t="s">
        <v>168</v>
      </c>
      <c r="C118" s="87"/>
      <c r="D118" s="88"/>
      <c r="E118" s="2"/>
      <c r="F118" s="2"/>
      <c r="G118" s="2"/>
      <c r="H118" s="2"/>
      <c r="I118" s="2"/>
      <c r="J118" s="2">
        <v>4</v>
      </c>
      <c r="K118" s="2">
        <v>4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4</v>
      </c>
      <c r="AD118" s="41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1</v>
      </c>
      <c r="F119" s="3">
        <f t="shared" ref="F119:AP119" si="12">SUM(F120:F123)</f>
        <v>0</v>
      </c>
      <c r="G119" s="3">
        <f t="shared" si="12"/>
        <v>1</v>
      </c>
      <c r="H119" s="3">
        <f t="shared" si="12"/>
        <v>0</v>
      </c>
      <c r="I119" s="3">
        <f t="shared" si="12"/>
        <v>0</v>
      </c>
      <c r="J119" s="3">
        <f t="shared" si="12"/>
        <v>0</v>
      </c>
      <c r="K119" s="3">
        <f t="shared" si="12"/>
        <v>0</v>
      </c>
      <c r="L119" s="3">
        <f t="shared" si="12"/>
        <v>0</v>
      </c>
      <c r="M119" s="3">
        <f t="shared" si="12"/>
        <v>0</v>
      </c>
      <c r="N119" s="3">
        <f t="shared" si="12"/>
        <v>0</v>
      </c>
      <c r="O119" s="3">
        <f t="shared" si="12"/>
        <v>0</v>
      </c>
      <c r="P119" s="3">
        <f t="shared" si="12"/>
        <v>0</v>
      </c>
      <c r="Q119" s="3">
        <f t="shared" si="12"/>
        <v>0</v>
      </c>
      <c r="R119" s="3">
        <f t="shared" si="12"/>
        <v>0</v>
      </c>
      <c r="S119" s="3">
        <f t="shared" si="12"/>
        <v>0</v>
      </c>
      <c r="T119" s="3">
        <f t="shared" si="12"/>
        <v>0</v>
      </c>
      <c r="U119" s="3">
        <f t="shared" si="12"/>
        <v>0</v>
      </c>
      <c r="V119" s="3">
        <f t="shared" si="12"/>
        <v>0</v>
      </c>
      <c r="W119" s="3">
        <f t="shared" si="12"/>
        <v>0</v>
      </c>
      <c r="X119" s="3">
        <f t="shared" si="12"/>
        <v>0</v>
      </c>
      <c r="Y119" s="3">
        <f t="shared" si="12"/>
        <v>0</v>
      </c>
      <c r="Z119" s="3">
        <f t="shared" si="12"/>
        <v>0</v>
      </c>
      <c r="AA119" s="3">
        <f t="shared" si="12"/>
        <v>0</v>
      </c>
      <c r="AB119" s="3">
        <f t="shared" si="12"/>
        <v>0</v>
      </c>
      <c r="AC119" s="3">
        <f t="shared" si="12"/>
        <v>1</v>
      </c>
      <c r="AD119" s="3">
        <f t="shared" si="12"/>
        <v>0</v>
      </c>
      <c r="AE119" s="3">
        <f t="shared" si="12"/>
        <v>0</v>
      </c>
      <c r="AF119" s="3">
        <f t="shared" si="12"/>
        <v>0</v>
      </c>
      <c r="AG119" s="3">
        <f t="shared" si="12"/>
        <v>0</v>
      </c>
      <c r="AH119" s="3">
        <f t="shared" si="12"/>
        <v>0</v>
      </c>
      <c r="AI119" s="3">
        <f t="shared" si="12"/>
        <v>0</v>
      </c>
      <c r="AJ119" s="3">
        <f t="shared" si="12"/>
        <v>0</v>
      </c>
      <c r="AK119" s="3">
        <f t="shared" si="12"/>
        <v>0</v>
      </c>
      <c r="AL119" s="3">
        <f t="shared" si="12"/>
        <v>0</v>
      </c>
      <c r="AM119" s="3">
        <f t="shared" si="12"/>
        <v>0</v>
      </c>
      <c r="AN119" s="3">
        <f t="shared" si="12"/>
        <v>0</v>
      </c>
      <c r="AO119" s="3">
        <f t="shared" si="12"/>
        <v>0</v>
      </c>
      <c r="AP119" s="3">
        <f t="shared" si="12"/>
        <v>0</v>
      </c>
    </row>
    <row r="120" spans="1:42" s="14" customFormat="1" ht="39.950000000000003" customHeight="1" x14ac:dyDescent="0.2">
      <c r="A120" s="10" t="s">
        <v>104</v>
      </c>
      <c r="B120" s="86" t="s">
        <v>260</v>
      </c>
      <c r="C120" s="87"/>
      <c r="D120" s="8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41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6" t="s">
        <v>261</v>
      </c>
      <c r="C121" s="87"/>
      <c r="D121" s="8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41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6" t="s">
        <v>262</v>
      </c>
      <c r="C122" s="87"/>
      <c r="D122" s="8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41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6" t="s">
        <v>168</v>
      </c>
      <c r="C123" s="87"/>
      <c r="D123" s="88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41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3">SUM(F125:F126)</f>
        <v>0</v>
      </c>
      <c r="G124" s="3">
        <f t="shared" si="13"/>
        <v>0</v>
      </c>
      <c r="H124" s="3">
        <f t="shared" si="13"/>
        <v>0</v>
      </c>
      <c r="I124" s="3">
        <f t="shared" si="13"/>
        <v>0</v>
      </c>
      <c r="J124" s="3">
        <f t="shared" si="13"/>
        <v>0</v>
      </c>
      <c r="K124" s="3">
        <f t="shared" si="13"/>
        <v>0</v>
      </c>
      <c r="L124" s="3">
        <f t="shared" si="13"/>
        <v>0</v>
      </c>
      <c r="M124" s="3">
        <f t="shared" si="13"/>
        <v>0</v>
      </c>
      <c r="N124" s="3">
        <f t="shared" si="13"/>
        <v>0</v>
      </c>
      <c r="O124" s="3">
        <f t="shared" si="13"/>
        <v>0</v>
      </c>
      <c r="P124" s="3">
        <f t="shared" si="13"/>
        <v>0</v>
      </c>
      <c r="Q124" s="3">
        <f t="shared" si="13"/>
        <v>0</v>
      </c>
      <c r="R124" s="3">
        <f t="shared" si="13"/>
        <v>0</v>
      </c>
      <c r="S124" s="3">
        <f t="shared" si="13"/>
        <v>0</v>
      </c>
      <c r="T124" s="3">
        <f t="shared" si="13"/>
        <v>0</v>
      </c>
      <c r="U124" s="3">
        <f t="shared" si="13"/>
        <v>0</v>
      </c>
      <c r="V124" s="3">
        <f t="shared" si="13"/>
        <v>0</v>
      </c>
      <c r="W124" s="3">
        <f t="shared" si="13"/>
        <v>0</v>
      </c>
      <c r="X124" s="3">
        <f t="shared" si="13"/>
        <v>0</v>
      </c>
      <c r="Y124" s="3">
        <f t="shared" si="13"/>
        <v>0</v>
      </c>
      <c r="Z124" s="3">
        <f t="shared" si="13"/>
        <v>0</v>
      </c>
      <c r="AA124" s="3">
        <f t="shared" si="13"/>
        <v>0</v>
      </c>
      <c r="AB124" s="3">
        <f t="shared" si="13"/>
        <v>0</v>
      </c>
      <c r="AC124" s="3">
        <f t="shared" si="13"/>
        <v>0</v>
      </c>
      <c r="AD124" s="3">
        <f t="shared" si="13"/>
        <v>0</v>
      </c>
      <c r="AE124" s="3">
        <f t="shared" si="13"/>
        <v>0</v>
      </c>
      <c r="AF124" s="3">
        <f t="shared" si="13"/>
        <v>0</v>
      </c>
      <c r="AG124" s="3">
        <f t="shared" si="13"/>
        <v>0</v>
      </c>
      <c r="AH124" s="3">
        <f t="shared" si="13"/>
        <v>0</v>
      </c>
      <c r="AI124" s="3">
        <f t="shared" si="13"/>
        <v>0</v>
      </c>
      <c r="AJ124" s="3">
        <f t="shared" si="13"/>
        <v>0</v>
      </c>
      <c r="AK124" s="3">
        <f t="shared" si="13"/>
        <v>0</v>
      </c>
      <c r="AL124" s="3">
        <f t="shared" si="13"/>
        <v>0</v>
      </c>
      <c r="AM124" s="3">
        <f t="shared" si="13"/>
        <v>0</v>
      </c>
      <c r="AN124" s="3">
        <f t="shared" si="13"/>
        <v>0</v>
      </c>
      <c r="AO124" s="3">
        <f t="shared" si="13"/>
        <v>0</v>
      </c>
      <c r="AP124" s="3">
        <f t="shared" si="13"/>
        <v>0</v>
      </c>
    </row>
    <row r="125" spans="1:42" s="14" customFormat="1" ht="60.75" customHeight="1" x14ac:dyDescent="0.2">
      <c r="A125" s="10" t="s">
        <v>142</v>
      </c>
      <c r="B125" s="86" t="s">
        <v>264</v>
      </c>
      <c r="C125" s="87"/>
      <c r="D125" s="8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41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6" t="s">
        <v>265</v>
      </c>
      <c r="C126" s="87"/>
      <c r="D126" s="8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41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92" t="s">
        <v>247</v>
      </c>
      <c r="C127" s="93"/>
      <c r="D127" s="9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41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5" t="s">
        <v>168</v>
      </c>
      <c r="C128" s="96"/>
      <c r="D128" s="97"/>
      <c r="E128" s="4">
        <v>2</v>
      </c>
      <c r="F128" s="4">
        <v>2</v>
      </c>
      <c r="G128" s="4"/>
      <c r="H128" s="4"/>
      <c r="I128" s="4"/>
      <c r="J128" s="4"/>
      <c r="K128" s="4"/>
      <c r="L128" s="4"/>
      <c r="M128" s="4"/>
      <c r="N128" s="4"/>
      <c r="O128" s="6"/>
      <c r="P128" s="6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1</v>
      </c>
      <c r="AD128" s="42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5" t="s">
        <v>266</v>
      </c>
      <c r="C129" s="96"/>
      <c r="D129" s="97"/>
      <c r="E129" s="3">
        <f>E10+E31+E43+E51+E65+E72+E80+E83+E105+E110+E119+E124+E127+E128</f>
        <v>275</v>
      </c>
      <c r="F129" s="3">
        <f t="shared" ref="F129:AP129" si="14">F10+F31+F43+F51+F65+F72+F80+F83+F105+F110+F119+F124+F127+F128</f>
        <v>110</v>
      </c>
      <c r="G129" s="3">
        <f t="shared" si="14"/>
        <v>164</v>
      </c>
      <c r="H129" s="3">
        <f t="shared" si="14"/>
        <v>1</v>
      </c>
      <c r="I129" s="3">
        <f t="shared" si="14"/>
        <v>0</v>
      </c>
      <c r="J129" s="3">
        <f t="shared" si="14"/>
        <v>224</v>
      </c>
      <c r="K129" s="3">
        <f t="shared" si="14"/>
        <v>170</v>
      </c>
      <c r="L129" s="3">
        <f t="shared" si="14"/>
        <v>45</v>
      </c>
      <c r="M129" s="3">
        <f t="shared" si="14"/>
        <v>2</v>
      </c>
      <c r="N129" s="3">
        <f t="shared" si="14"/>
        <v>7</v>
      </c>
      <c r="O129" s="3">
        <f t="shared" si="14"/>
        <v>0</v>
      </c>
      <c r="P129" s="3">
        <f t="shared" si="14"/>
        <v>193</v>
      </c>
      <c r="Q129" s="3">
        <f t="shared" si="14"/>
        <v>109</v>
      </c>
      <c r="R129" s="3">
        <f t="shared" si="14"/>
        <v>23</v>
      </c>
      <c r="S129" s="3">
        <f t="shared" si="14"/>
        <v>23</v>
      </c>
      <c r="T129" s="3">
        <f t="shared" si="14"/>
        <v>0</v>
      </c>
      <c r="U129" s="3">
        <f t="shared" si="14"/>
        <v>38</v>
      </c>
      <c r="V129" s="3">
        <f t="shared" si="14"/>
        <v>3</v>
      </c>
      <c r="W129" s="3">
        <f t="shared" si="14"/>
        <v>18</v>
      </c>
      <c r="X129" s="3">
        <f t="shared" si="14"/>
        <v>17</v>
      </c>
      <c r="Y129" s="3">
        <f t="shared" si="14"/>
        <v>2</v>
      </c>
      <c r="Z129" s="3">
        <f t="shared" si="14"/>
        <v>195</v>
      </c>
      <c r="AA129" s="3">
        <f t="shared" si="14"/>
        <v>1</v>
      </c>
      <c r="AB129" s="3">
        <f t="shared" si="14"/>
        <v>21</v>
      </c>
      <c r="AC129" s="3">
        <f t="shared" si="14"/>
        <v>248</v>
      </c>
      <c r="AD129" s="3">
        <f t="shared" si="14"/>
        <v>90</v>
      </c>
      <c r="AE129" s="3">
        <f t="shared" si="14"/>
        <v>16</v>
      </c>
      <c r="AF129" s="3">
        <f t="shared" si="14"/>
        <v>6</v>
      </c>
      <c r="AG129" s="3">
        <f t="shared" si="14"/>
        <v>22</v>
      </c>
      <c r="AH129" s="3">
        <f t="shared" si="14"/>
        <v>8</v>
      </c>
      <c r="AI129" s="3">
        <f t="shared" si="14"/>
        <v>14</v>
      </c>
      <c r="AJ129" s="3">
        <f t="shared" si="14"/>
        <v>0</v>
      </c>
      <c r="AK129" s="3">
        <f t="shared" si="14"/>
        <v>19</v>
      </c>
      <c r="AL129" s="3">
        <f t="shared" si="14"/>
        <v>0</v>
      </c>
      <c r="AM129" s="3">
        <f t="shared" si="14"/>
        <v>3</v>
      </c>
      <c r="AN129" s="3">
        <f t="shared" si="14"/>
        <v>3</v>
      </c>
      <c r="AO129" s="3">
        <f t="shared" si="14"/>
        <v>1</v>
      </c>
      <c r="AP129" s="3">
        <f t="shared" si="14"/>
        <v>2</v>
      </c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BC8" sqref="BC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3" t="s">
        <v>268</v>
      </c>
      <c r="AM1" s="44"/>
      <c r="AN1" s="44"/>
      <c r="AO1" s="44"/>
      <c r="AP1" s="44"/>
    </row>
    <row r="2" spans="1:42" ht="58.5" customHeight="1" x14ac:dyDescent="0.2">
      <c r="A2" s="45" t="s">
        <v>280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271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272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customHeight="1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70" t="s">
        <v>149</v>
      </c>
      <c r="B6" s="71"/>
      <c r="C6" s="71"/>
      <c r="D6" s="72"/>
      <c r="E6" s="59" t="s">
        <v>110</v>
      </c>
      <c r="F6" s="60"/>
      <c r="G6" s="60"/>
      <c r="H6" s="60"/>
      <c r="I6" s="62"/>
      <c r="J6" s="59" t="s">
        <v>147</v>
      </c>
      <c r="K6" s="60"/>
      <c r="L6" s="60"/>
      <c r="M6" s="60"/>
      <c r="N6" s="63"/>
      <c r="O6" s="56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56" t="s">
        <v>125</v>
      </c>
      <c r="AB6" s="56" t="s">
        <v>126</v>
      </c>
      <c r="AC6" s="56" t="s">
        <v>137</v>
      </c>
      <c r="AD6" s="61" t="s">
        <v>140</v>
      </c>
      <c r="AE6" s="59" t="s">
        <v>135</v>
      </c>
      <c r="AF6" s="60"/>
      <c r="AG6" s="60"/>
      <c r="AH6" s="60"/>
      <c r="AI6" s="60"/>
      <c r="AJ6" s="56" t="s">
        <v>133</v>
      </c>
      <c r="AK6" s="56" t="s">
        <v>1</v>
      </c>
      <c r="AL6" s="59" t="s">
        <v>134</v>
      </c>
      <c r="AM6" s="60"/>
      <c r="AN6" s="60"/>
      <c r="AO6" s="60"/>
      <c r="AP6" s="60"/>
    </row>
    <row r="7" spans="1:42" ht="75.75" customHeight="1" x14ac:dyDescent="0.2">
      <c r="A7" s="73"/>
      <c r="B7" s="74"/>
      <c r="C7" s="74"/>
      <c r="D7" s="75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148</v>
      </c>
      <c r="O7" s="57"/>
      <c r="P7" s="61" t="s">
        <v>138</v>
      </c>
      <c r="Q7" s="56" t="s">
        <v>116</v>
      </c>
      <c r="R7" s="56" t="s">
        <v>117</v>
      </c>
      <c r="S7" s="61" t="s">
        <v>118</v>
      </c>
      <c r="T7" s="56" t="s">
        <v>145</v>
      </c>
      <c r="U7" s="64" t="s">
        <v>122</v>
      </c>
      <c r="V7" s="65"/>
      <c r="W7" s="65"/>
      <c r="X7" s="66"/>
      <c r="Y7" s="56" t="s">
        <v>123</v>
      </c>
      <c r="Z7" s="61" t="s">
        <v>124</v>
      </c>
      <c r="AA7" s="57"/>
      <c r="AB7" s="57"/>
      <c r="AC7" s="57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57"/>
      <c r="AK7" s="57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6"/>
      <c r="B8" s="77"/>
      <c r="C8" s="77"/>
      <c r="D8" s="78"/>
      <c r="E8" s="61"/>
      <c r="F8" s="61"/>
      <c r="G8" s="61"/>
      <c r="H8" s="61"/>
      <c r="I8" s="61"/>
      <c r="J8" s="61"/>
      <c r="K8" s="61"/>
      <c r="L8" s="61"/>
      <c r="M8" s="61"/>
      <c r="N8" s="69"/>
      <c r="O8" s="58"/>
      <c r="P8" s="61"/>
      <c r="Q8" s="67"/>
      <c r="R8" s="67"/>
      <c r="S8" s="61"/>
      <c r="T8" s="67"/>
      <c r="U8" s="25" t="s">
        <v>119</v>
      </c>
      <c r="V8" s="25" t="s">
        <v>136</v>
      </c>
      <c r="W8" s="25" t="s">
        <v>120</v>
      </c>
      <c r="X8" s="25" t="s">
        <v>121</v>
      </c>
      <c r="Y8" s="67"/>
      <c r="Z8" s="61"/>
      <c r="AA8" s="67"/>
      <c r="AB8" s="67"/>
      <c r="AC8" s="67"/>
      <c r="AD8" s="61"/>
      <c r="AE8" s="61"/>
      <c r="AF8" s="61"/>
      <c r="AG8" s="61"/>
      <c r="AH8" s="61"/>
      <c r="AI8" s="61"/>
      <c r="AJ8" s="58"/>
      <c r="AK8" s="58"/>
      <c r="AL8" s="61"/>
      <c r="AM8" s="61"/>
      <c r="AN8" s="61"/>
      <c r="AO8" s="61"/>
      <c r="AP8" s="6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8" t="s">
        <v>150</v>
      </c>
      <c r="C10" s="68"/>
      <c r="D10" s="68"/>
      <c r="E10" s="3">
        <f t="shared" ref="E10:J10" si="0">SUM(E11:E30)</f>
        <v>131</v>
      </c>
      <c r="F10" s="3">
        <f t="shared" si="0"/>
        <v>41</v>
      </c>
      <c r="G10" s="3">
        <f t="shared" si="0"/>
        <v>90</v>
      </c>
      <c r="H10" s="3">
        <f t="shared" si="0"/>
        <v>0</v>
      </c>
      <c r="I10" s="3">
        <f t="shared" si="0"/>
        <v>0</v>
      </c>
      <c r="J10" s="3">
        <f t="shared" si="0"/>
        <v>43</v>
      </c>
      <c r="K10" s="3">
        <f>SUM(K11:K30)</f>
        <v>33</v>
      </c>
      <c r="L10" s="3">
        <f t="shared" ref="L10:AP10" si="1">SUM(L11:L30)</f>
        <v>7</v>
      </c>
      <c r="M10" s="3">
        <f t="shared" si="1"/>
        <v>0</v>
      </c>
      <c r="N10" s="3">
        <f t="shared" si="1"/>
        <v>3</v>
      </c>
      <c r="O10" s="3">
        <f t="shared" si="1"/>
        <v>1</v>
      </c>
      <c r="P10" s="3">
        <f t="shared" si="1"/>
        <v>55</v>
      </c>
      <c r="Q10" s="3">
        <f t="shared" si="1"/>
        <v>29</v>
      </c>
      <c r="R10" s="3">
        <f t="shared" si="1"/>
        <v>6</v>
      </c>
      <c r="S10" s="3">
        <f t="shared" si="1"/>
        <v>6</v>
      </c>
      <c r="T10" s="3">
        <f t="shared" si="1"/>
        <v>0</v>
      </c>
      <c r="U10" s="3">
        <f t="shared" si="1"/>
        <v>14</v>
      </c>
      <c r="V10" s="3">
        <f t="shared" si="1"/>
        <v>0</v>
      </c>
      <c r="W10" s="3">
        <f t="shared" si="1"/>
        <v>13</v>
      </c>
      <c r="X10" s="3">
        <f t="shared" si="1"/>
        <v>1</v>
      </c>
      <c r="Y10" s="3">
        <f t="shared" si="1"/>
        <v>4</v>
      </c>
      <c r="Z10" s="3">
        <f t="shared" si="1"/>
        <v>59</v>
      </c>
      <c r="AA10" s="3">
        <f t="shared" si="1"/>
        <v>0</v>
      </c>
      <c r="AB10" s="3">
        <f t="shared" si="1"/>
        <v>27</v>
      </c>
      <c r="AC10" s="3">
        <f t="shared" si="1"/>
        <v>104</v>
      </c>
      <c r="AD10" s="3">
        <f t="shared" si="1"/>
        <v>53</v>
      </c>
      <c r="AE10" s="3">
        <f t="shared" si="1"/>
        <v>5</v>
      </c>
      <c r="AF10" s="3">
        <f t="shared" si="1"/>
        <v>1</v>
      </c>
      <c r="AG10" s="3">
        <f t="shared" si="1"/>
        <v>6</v>
      </c>
      <c r="AH10" s="3">
        <f t="shared" si="1"/>
        <v>4</v>
      </c>
      <c r="AI10" s="3">
        <f t="shared" si="1"/>
        <v>2</v>
      </c>
      <c r="AJ10" s="3">
        <f t="shared" si="1"/>
        <v>0</v>
      </c>
      <c r="AK10" s="3">
        <f t="shared" si="1"/>
        <v>5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82" t="s">
        <v>151</v>
      </c>
      <c r="C11" s="82"/>
      <c r="D11" s="82"/>
      <c r="E11" s="2">
        <v>4</v>
      </c>
      <c r="F11" s="2"/>
      <c r="G11" s="2">
        <v>4</v>
      </c>
      <c r="H11" s="2"/>
      <c r="I11" s="2"/>
      <c r="J11" s="2">
        <v>3</v>
      </c>
      <c r="K11" s="2">
        <v>2</v>
      </c>
      <c r="L11" s="2">
        <v>1</v>
      </c>
      <c r="M11" s="11"/>
      <c r="N11" s="11"/>
      <c r="O11" s="2"/>
      <c r="P11" s="2">
        <v>2</v>
      </c>
      <c r="Q11" s="2"/>
      <c r="R11" s="2">
        <v>1</v>
      </c>
      <c r="S11" s="2">
        <v>1</v>
      </c>
      <c r="T11" s="2"/>
      <c r="U11" s="2"/>
      <c r="V11" s="2"/>
      <c r="W11" s="2"/>
      <c r="X11" s="2"/>
      <c r="Y11" s="2"/>
      <c r="Z11" s="2">
        <v>2</v>
      </c>
      <c r="AA11" s="2"/>
      <c r="AB11" s="2">
        <v>4</v>
      </c>
      <c r="AC11" s="2">
        <v>4</v>
      </c>
      <c r="AD11" s="12">
        <v>4</v>
      </c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82" t="s">
        <v>152</v>
      </c>
      <c r="C12" s="82"/>
      <c r="D12" s="82"/>
      <c r="E12" s="2">
        <v>20</v>
      </c>
      <c r="F12" s="2"/>
      <c r="G12" s="2">
        <v>20</v>
      </c>
      <c r="H12" s="2"/>
      <c r="I12" s="2"/>
      <c r="J12" s="2">
        <v>11</v>
      </c>
      <c r="K12" s="2">
        <v>7</v>
      </c>
      <c r="L12" s="2">
        <v>2</v>
      </c>
      <c r="M12" s="11"/>
      <c r="N12" s="11">
        <v>2</v>
      </c>
      <c r="O12" s="5"/>
      <c r="P12" s="5">
        <v>18</v>
      </c>
      <c r="Q12" s="5">
        <v>12</v>
      </c>
      <c r="R12" s="5">
        <v>3</v>
      </c>
      <c r="S12" s="2">
        <v>2</v>
      </c>
      <c r="T12" s="5"/>
      <c r="U12" s="5">
        <v>1</v>
      </c>
      <c r="V12" s="5"/>
      <c r="W12" s="2">
        <v>1</v>
      </c>
      <c r="X12" s="2"/>
      <c r="Y12" s="5"/>
      <c r="Z12" s="2">
        <v>18</v>
      </c>
      <c r="AA12" s="2"/>
      <c r="AB12" s="5"/>
      <c r="AC12" s="5">
        <v>9</v>
      </c>
      <c r="AD12" s="12"/>
      <c r="AE12" s="12">
        <v>2</v>
      </c>
      <c r="AF12" s="13"/>
      <c r="AG12" s="12">
        <v>2</v>
      </c>
      <c r="AH12" s="12">
        <v>2</v>
      </c>
      <c r="AI12" s="13"/>
      <c r="AJ12" s="23"/>
      <c r="AK12" s="23">
        <v>2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2" t="s">
        <v>153</v>
      </c>
      <c r="C13" s="82"/>
      <c r="D13" s="82"/>
      <c r="E13" s="2">
        <v>2</v>
      </c>
      <c r="F13" s="2"/>
      <c r="G13" s="2">
        <v>2</v>
      </c>
      <c r="H13" s="2"/>
      <c r="I13" s="2"/>
      <c r="J13" s="2"/>
      <c r="K13" s="2"/>
      <c r="L13" s="2"/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>
        <v>1</v>
      </c>
      <c r="AC13" s="5">
        <v>1</v>
      </c>
      <c r="AD13" s="12">
        <v>1</v>
      </c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2" t="s">
        <v>154</v>
      </c>
      <c r="C14" s="82"/>
      <c r="D14" s="8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2" t="s">
        <v>155</v>
      </c>
      <c r="C15" s="82"/>
      <c r="D15" s="8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9" t="s">
        <v>156</v>
      </c>
      <c r="C16" s="80"/>
      <c r="D16" s="8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9" t="s">
        <v>157</v>
      </c>
      <c r="C17" s="80"/>
      <c r="D17" s="8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2" t="s">
        <v>158</v>
      </c>
      <c r="C18" s="82"/>
      <c r="D18" s="8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2" t="s">
        <v>159</v>
      </c>
      <c r="C19" s="82"/>
      <c r="D19" s="8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9" t="s">
        <v>160</v>
      </c>
      <c r="C20" s="80"/>
      <c r="D20" s="8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9" t="s">
        <v>161</v>
      </c>
      <c r="C21" s="80"/>
      <c r="D21" s="81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9" t="s">
        <v>162</v>
      </c>
      <c r="C22" s="80"/>
      <c r="D22" s="81"/>
      <c r="E22" s="2">
        <v>4</v>
      </c>
      <c r="F22" s="2"/>
      <c r="G22" s="2">
        <v>4</v>
      </c>
      <c r="H22" s="2"/>
      <c r="I22" s="2"/>
      <c r="J22" s="2">
        <v>2</v>
      </c>
      <c r="K22" s="2">
        <v>1</v>
      </c>
      <c r="L22" s="2"/>
      <c r="M22" s="11"/>
      <c r="N22" s="11">
        <v>1</v>
      </c>
      <c r="O22" s="5"/>
      <c r="P22" s="5">
        <v>4</v>
      </c>
      <c r="Q22" s="5">
        <v>3</v>
      </c>
      <c r="R22" s="5">
        <v>1</v>
      </c>
      <c r="S22" s="2"/>
      <c r="T22" s="5"/>
      <c r="U22" s="5"/>
      <c r="V22" s="5"/>
      <c r="W22" s="2"/>
      <c r="X22" s="2"/>
      <c r="Y22" s="5"/>
      <c r="Z22" s="2">
        <v>4</v>
      </c>
      <c r="AA22" s="2"/>
      <c r="AB22" s="5"/>
      <c r="AC22" s="5">
        <v>1</v>
      </c>
      <c r="AD22" s="12"/>
      <c r="AE22" s="12">
        <v>1</v>
      </c>
      <c r="AF22" s="13"/>
      <c r="AG22" s="12">
        <v>1</v>
      </c>
      <c r="AH22" s="12"/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80" t="s">
        <v>163</v>
      </c>
      <c r="C23" s="80"/>
      <c r="D23" s="8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9" t="s">
        <v>164</v>
      </c>
      <c r="C24" s="80"/>
      <c r="D24" s="81"/>
      <c r="E24" s="2">
        <v>2</v>
      </c>
      <c r="F24" s="2"/>
      <c r="G24" s="2">
        <v>2</v>
      </c>
      <c r="H24" s="2"/>
      <c r="I24" s="2"/>
      <c r="J24" s="2"/>
      <c r="K24" s="2"/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>
        <v>1</v>
      </c>
      <c r="AC24" s="5">
        <v>1</v>
      </c>
      <c r="AD24" s="12">
        <v>1</v>
      </c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2" t="s">
        <v>165</v>
      </c>
      <c r="C25" s="82"/>
      <c r="D25" s="82"/>
      <c r="E25" s="2">
        <v>89</v>
      </c>
      <c r="F25" s="2">
        <v>40</v>
      </c>
      <c r="G25" s="2">
        <v>49</v>
      </c>
      <c r="H25" s="2"/>
      <c r="I25" s="2"/>
      <c r="J25" s="2">
        <v>26</v>
      </c>
      <c r="K25" s="2">
        <v>22</v>
      </c>
      <c r="L25" s="2">
        <v>4</v>
      </c>
      <c r="M25" s="11"/>
      <c r="N25" s="11"/>
      <c r="O25" s="5">
        <v>1</v>
      </c>
      <c r="P25" s="5">
        <v>25</v>
      </c>
      <c r="Q25" s="5">
        <v>11</v>
      </c>
      <c r="R25" s="5">
        <v>1</v>
      </c>
      <c r="S25" s="2">
        <v>1</v>
      </c>
      <c r="T25" s="5"/>
      <c r="U25" s="5">
        <v>12</v>
      </c>
      <c r="V25" s="5"/>
      <c r="W25" s="2">
        <v>11</v>
      </c>
      <c r="X25" s="2">
        <v>1</v>
      </c>
      <c r="Y25" s="5">
        <v>4</v>
      </c>
      <c r="Z25" s="2">
        <v>29</v>
      </c>
      <c r="AA25" s="5"/>
      <c r="AB25" s="5">
        <v>20</v>
      </c>
      <c r="AC25" s="5">
        <v>81</v>
      </c>
      <c r="AD25" s="12">
        <v>44</v>
      </c>
      <c r="AE25" s="12"/>
      <c r="AF25" s="13">
        <v>1</v>
      </c>
      <c r="AG25" s="12">
        <v>1</v>
      </c>
      <c r="AH25" s="12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80" t="s">
        <v>166</v>
      </c>
      <c r="C26" s="80"/>
      <c r="D26" s="80"/>
      <c r="E26" s="2">
        <v>2</v>
      </c>
      <c r="F26" s="2"/>
      <c r="G26" s="2">
        <v>2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>
        <v>1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9" t="s">
        <v>167</v>
      </c>
      <c r="C27" s="80"/>
      <c r="D27" s="80"/>
      <c r="E27" s="2">
        <v>2</v>
      </c>
      <c r="F27" s="2"/>
      <c r="G27" s="2">
        <v>2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2" t="s">
        <v>168</v>
      </c>
      <c r="C28" s="82"/>
      <c r="D28" s="82"/>
      <c r="E28" s="2">
        <v>5</v>
      </c>
      <c r="F28" s="2">
        <v>1</v>
      </c>
      <c r="G28" s="2">
        <v>4</v>
      </c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>
        <v>2</v>
      </c>
      <c r="Q28" s="5">
        <v>1</v>
      </c>
      <c r="R28" s="5"/>
      <c r="S28" s="2">
        <v>1</v>
      </c>
      <c r="T28" s="5"/>
      <c r="U28" s="5"/>
      <c r="V28" s="5"/>
      <c r="W28" s="2"/>
      <c r="X28" s="2"/>
      <c r="Y28" s="5"/>
      <c r="Z28" s="2">
        <v>2</v>
      </c>
      <c r="AA28" s="5"/>
      <c r="AB28" s="5">
        <v>1</v>
      </c>
      <c r="AC28" s="5">
        <v>4</v>
      </c>
      <c r="AD28" s="12">
        <v>2</v>
      </c>
      <c r="AE28" s="12">
        <v>2</v>
      </c>
      <c r="AF28" s="13"/>
      <c r="AG28" s="12">
        <v>2</v>
      </c>
      <c r="AH28" s="12">
        <v>2</v>
      </c>
      <c r="AI28" s="13"/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9" t="s">
        <v>170</v>
      </c>
      <c r="C29" s="80"/>
      <c r="D29" s="8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9" t="s">
        <v>172</v>
      </c>
      <c r="C30" s="80"/>
      <c r="D30" s="8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8" t="s">
        <v>173</v>
      </c>
      <c r="C31" s="68"/>
      <c r="D31" s="68"/>
      <c r="E31" s="3">
        <f>SUM(E32:E42)</f>
        <v>6</v>
      </c>
      <c r="F31" s="3">
        <f t="shared" ref="F31:AP31" si="2">SUM(F32:F42)</f>
        <v>0</v>
      </c>
      <c r="G31" s="3">
        <f t="shared" si="2"/>
        <v>6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3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6</v>
      </c>
      <c r="Q31" s="3">
        <f t="shared" si="2"/>
        <v>0</v>
      </c>
      <c r="R31" s="3">
        <f t="shared" si="2"/>
        <v>2</v>
      </c>
      <c r="S31" s="3">
        <f t="shared" si="2"/>
        <v>2</v>
      </c>
      <c r="T31" s="3">
        <f t="shared" si="2"/>
        <v>0</v>
      </c>
      <c r="U31" s="3">
        <f t="shared" si="2"/>
        <v>2</v>
      </c>
      <c r="V31" s="3">
        <f t="shared" si="2"/>
        <v>1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6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1</v>
      </c>
      <c r="AF31" s="3">
        <f t="shared" si="2"/>
        <v>1</v>
      </c>
      <c r="AG31" s="3">
        <f t="shared" si="2"/>
        <v>2</v>
      </c>
      <c r="AH31" s="3">
        <f t="shared" si="2"/>
        <v>1</v>
      </c>
      <c r="AI31" s="3">
        <f t="shared" si="2"/>
        <v>1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9" t="s">
        <v>174</v>
      </c>
      <c r="C32" s="80"/>
      <c r="D32" s="8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2" t="s">
        <v>175</v>
      </c>
      <c r="C33" s="82"/>
      <c r="D33" s="8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9" t="s">
        <v>176</v>
      </c>
      <c r="C34" s="80"/>
      <c r="D34" s="81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5"/>
      <c r="P34" s="5">
        <v>1</v>
      </c>
      <c r="Q34" s="5"/>
      <c r="R34" s="5"/>
      <c r="S34" s="2"/>
      <c r="T34" s="5"/>
      <c r="U34" s="5">
        <v>1</v>
      </c>
      <c r="V34" s="5"/>
      <c r="W34" s="2">
        <v>1</v>
      </c>
      <c r="X34" s="2"/>
      <c r="Y34" s="5"/>
      <c r="Z34" s="2">
        <v>1</v>
      </c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9" t="s">
        <v>177</v>
      </c>
      <c r="C35" s="80"/>
      <c r="D35" s="81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/>
      <c r="R35" s="5"/>
      <c r="S35" s="2"/>
      <c r="T35" s="5"/>
      <c r="U35" s="5">
        <v>1</v>
      </c>
      <c r="V35" s="5">
        <v>1</v>
      </c>
      <c r="W35" s="2"/>
      <c r="X35" s="2"/>
      <c r="Y35" s="5"/>
      <c r="Z35" s="2">
        <v>1</v>
      </c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9" t="s">
        <v>178</v>
      </c>
      <c r="C36" s="80"/>
      <c r="D36" s="8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9" t="s">
        <v>179</v>
      </c>
      <c r="C37" s="80"/>
      <c r="D37" s="81"/>
      <c r="E37" s="2"/>
      <c r="F37" s="2"/>
      <c r="G37" s="2"/>
      <c r="H37" s="2"/>
      <c r="I37" s="2"/>
      <c r="J37" s="2">
        <v>1</v>
      </c>
      <c r="K37" s="2">
        <v>1</v>
      </c>
      <c r="L37" s="2"/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9" t="s">
        <v>180</v>
      </c>
      <c r="C38" s="80"/>
      <c r="D38" s="81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9" t="s">
        <v>181</v>
      </c>
      <c r="C39" s="80"/>
      <c r="D39" s="8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>
        <v>1</v>
      </c>
      <c r="AF39" s="13"/>
      <c r="AG39" s="12">
        <v>1</v>
      </c>
      <c r="AH39" s="12"/>
      <c r="AI39" s="13">
        <v>1</v>
      </c>
      <c r="AJ39" s="23"/>
      <c r="AK39" s="23">
        <v>1</v>
      </c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9" t="s">
        <v>182</v>
      </c>
      <c r="C40" s="80"/>
      <c r="D40" s="81"/>
      <c r="E40" s="2">
        <v>3</v>
      </c>
      <c r="F40" s="2"/>
      <c r="G40" s="2">
        <v>3</v>
      </c>
      <c r="H40" s="2"/>
      <c r="I40" s="2"/>
      <c r="J40" s="2">
        <v>2</v>
      </c>
      <c r="K40" s="2">
        <v>1</v>
      </c>
      <c r="L40" s="2">
        <v>1</v>
      </c>
      <c r="M40" s="2"/>
      <c r="N40" s="2"/>
      <c r="O40" s="5"/>
      <c r="P40" s="5">
        <v>3</v>
      </c>
      <c r="Q40" s="5"/>
      <c r="R40" s="5">
        <v>2</v>
      </c>
      <c r="S40" s="2">
        <v>1</v>
      </c>
      <c r="T40" s="5"/>
      <c r="U40" s="5"/>
      <c r="V40" s="5"/>
      <c r="W40" s="2"/>
      <c r="X40" s="2"/>
      <c r="Y40" s="5"/>
      <c r="Z40" s="2">
        <v>3</v>
      </c>
      <c r="AA40" s="5"/>
      <c r="AB40" s="5"/>
      <c r="AC40" s="5">
        <v>1</v>
      </c>
      <c r="AD40" s="12"/>
      <c r="AE40" s="12"/>
      <c r="AF40" s="13">
        <v>1</v>
      </c>
      <c r="AG40" s="12">
        <v>1</v>
      </c>
      <c r="AH40" s="12">
        <v>1</v>
      </c>
      <c r="AI40" s="13"/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9" t="s">
        <v>183</v>
      </c>
      <c r="C41" s="80"/>
      <c r="D41" s="8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9" t="s">
        <v>168</v>
      </c>
      <c r="C42" s="80"/>
      <c r="D42" s="8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6</v>
      </c>
      <c r="F43" s="3">
        <f t="shared" ref="F43:AP43" si="3">SUM(F44:F50)</f>
        <v>1</v>
      </c>
      <c r="G43" s="3">
        <f t="shared" si="3"/>
        <v>5</v>
      </c>
      <c r="H43" s="3">
        <f t="shared" si="3"/>
        <v>0</v>
      </c>
      <c r="I43" s="3">
        <f t="shared" si="3"/>
        <v>0</v>
      </c>
      <c r="J43" s="3">
        <f t="shared" si="3"/>
        <v>6</v>
      </c>
      <c r="K43" s="3">
        <f t="shared" si="3"/>
        <v>4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5</v>
      </c>
      <c r="Q43" s="3">
        <f t="shared" si="3"/>
        <v>3</v>
      </c>
      <c r="R43" s="3">
        <f t="shared" si="3"/>
        <v>1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5</v>
      </c>
      <c r="AA43" s="3">
        <f t="shared" si="3"/>
        <v>0</v>
      </c>
      <c r="AB43" s="3">
        <f t="shared" si="3"/>
        <v>0</v>
      </c>
      <c r="AC43" s="3">
        <f t="shared" si="3"/>
        <v>5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9" t="s">
        <v>185</v>
      </c>
      <c r="C44" s="80"/>
      <c r="D44" s="8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9" t="s">
        <v>186</v>
      </c>
      <c r="C45" s="80"/>
      <c r="D45" s="8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9" t="s">
        <v>187</v>
      </c>
      <c r="C46" s="80"/>
      <c r="D46" s="8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9" t="s">
        <v>188</v>
      </c>
      <c r="C47" s="80"/>
      <c r="D47" s="8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9" t="s">
        <v>189</v>
      </c>
      <c r="C48" s="80"/>
      <c r="D48" s="8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9" t="s">
        <v>190</v>
      </c>
      <c r="C49" s="80"/>
      <c r="D49" s="8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9" t="s">
        <v>168</v>
      </c>
      <c r="C50" s="80"/>
      <c r="D50" s="81"/>
      <c r="E50" s="2">
        <v>6</v>
      </c>
      <c r="F50" s="2">
        <v>1</v>
      </c>
      <c r="G50" s="2">
        <v>5</v>
      </c>
      <c r="H50" s="2"/>
      <c r="I50" s="2"/>
      <c r="J50" s="2">
        <v>6</v>
      </c>
      <c r="K50" s="2">
        <v>4</v>
      </c>
      <c r="L50" s="2">
        <v>2</v>
      </c>
      <c r="M50" s="2"/>
      <c r="N50" s="2"/>
      <c r="O50" s="5"/>
      <c r="P50" s="5">
        <v>5</v>
      </c>
      <c r="Q50" s="5">
        <v>3</v>
      </c>
      <c r="R50" s="5">
        <v>1</v>
      </c>
      <c r="S50" s="2">
        <v>1</v>
      </c>
      <c r="T50" s="5"/>
      <c r="U50" s="5"/>
      <c r="V50" s="5"/>
      <c r="W50" s="2"/>
      <c r="X50" s="2"/>
      <c r="Y50" s="5"/>
      <c r="Z50" s="2">
        <v>5</v>
      </c>
      <c r="AA50" s="5"/>
      <c r="AB50" s="5"/>
      <c r="AC50" s="5">
        <v>5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19</v>
      </c>
      <c r="F51" s="3">
        <f t="shared" ref="F51:AP51" si="4">SUM(F52:F64)</f>
        <v>3</v>
      </c>
      <c r="G51" s="3">
        <f t="shared" si="4"/>
        <v>16</v>
      </c>
      <c r="H51" s="3">
        <f t="shared" si="4"/>
        <v>0</v>
      </c>
      <c r="I51" s="3">
        <f t="shared" si="4"/>
        <v>0</v>
      </c>
      <c r="J51" s="3">
        <f t="shared" si="4"/>
        <v>16</v>
      </c>
      <c r="K51" s="3">
        <f t="shared" si="4"/>
        <v>14</v>
      </c>
      <c r="L51" s="3">
        <f t="shared" si="4"/>
        <v>0</v>
      </c>
      <c r="M51" s="3">
        <f t="shared" si="4"/>
        <v>0</v>
      </c>
      <c r="N51" s="3">
        <f t="shared" si="4"/>
        <v>2</v>
      </c>
      <c r="O51" s="3">
        <f t="shared" si="4"/>
        <v>0</v>
      </c>
      <c r="P51" s="3">
        <f t="shared" si="4"/>
        <v>15</v>
      </c>
      <c r="Q51" s="3">
        <f t="shared" si="4"/>
        <v>10</v>
      </c>
      <c r="R51" s="3">
        <f t="shared" si="4"/>
        <v>3</v>
      </c>
      <c r="S51" s="3">
        <f t="shared" si="4"/>
        <v>1</v>
      </c>
      <c r="T51" s="3">
        <f t="shared" si="4"/>
        <v>0</v>
      </c>
      <c r="U51" s="3">
        <f t="shared" si="4"/>
        <v>1</v>
      </c>
      <c r="V51" s="3">
        <f t="shared" si="4"/>
        <v>1</v>
      </c>
      <c r="W51" s="3">
        <f t="shared" si="4"/>
        <v>0</v>
      </c>
      <c r="X51" s="3">
        <f t="shared" si="4"/>
        <v>0</v>
      </c>
      <c r="Y51" s="3">
        <f t="shared" si="4"/>
        <v>1</v>
      </c>
      <c r="Z51" s="3">
        <f t="shared" si="4"/>
        <v>16</v>
      </c>
      <c r="AA51" s="3">
        <f t="shared" si="4"/>
        <v>0</v>
      </c>
      <c r="AB51" s="3">
        <f t="shared" si="4"/>
        <v>3</v>
      </c>
      <c r="AC51" s="3">
        <f t="shared" si="4"/>
        <v>17</v>
      </c>
      <c r="AD51" s="3">
        <f t="shared" si="4"/>
        <v>3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1</v>
      </c>
      <c r="AI51" s="3">
        <f t="shared" si="4"/>
        <v>0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9" t="s">
        <v>192</v>
      </c>
      <c r="C52" s="80"/>
      <c r="D52" s="81"/>
      <c r="E52" s="2">
        <v>6</v>
      </c>
      <c r="F52" s="2"/>
      <c r="G52" s="2">
        <v>6</v>
      </c>
      <c r="H52" s="2"/>
      <c r="I52" s="2"/>
      <c r="J52" s="2">
        <v>6</v>
      </c>
      <c r="K52" s="2">
        <v>5</v>
      </c>
      <c r="L52" s="2"/>
      <c r="M52" s="2"/>
      <c r="N52" s="2">
        <v>1</v>
      </c>
      <c r="O52" s="5"/>
      <c r="P52" s="5">
        <v>9</v>
      </c>
      <c r="Q52" s="5">
        <v>9</v>
      </c>
      <c r="R52" s="5"/>
      <c r="S52" s="2"/>
      <c r="T52" s="5"/>
      <c r="U52" s="5"/>
      <c r="V52" s="5"/>
      <c r="W52" s="2"/>
      <c r="X52" s="2"/>
      <c r="Y52" s="5"/>
      <c r="Z52" s="2">
        <v>9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9" t="s">
        <v>193</v>
      </c>
      <c r="C53" s="80"/>
      <c r="D53" s="81"/>
      <c r="E53" s="2">
        <v>3</v>
      </c>
      <c r="F53" s="2"/>
      <c r="G53" s="2">
        <v>3</v>
      </c>
      <c r="H53" s="2"/>
      <c r="I53" s="2"/>
      <c r="J53" s="2">
        <v>3</v>
      </c>
      <c r="K53" s="2">
        <v>3</v>
      </c>
      <c r="L53" s="2"/>
      <c r="M53" s="2"/>
      <c r="N53" s="2"/>
      <c r="O53" s="5"/>
      <c r="P53" s="5">
        <v>3</v>
      </c>
      <c r="Q53" s="5"/>
      <c r="R53" s="5">
        <v>3</v>
      </c>
      <c r="S53" s="2"/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9" t="s">
        <v>194</v>
      </c>
      <c r="C54" s="80"/>
      <c r="D54" s="81"/>
      <c r="E54" s="2">
        <v>2</v>
      </c>
      <c r="F54" s="2"/>
      <c r="G54" s="2">
        <v>2</v>
      </c>
      <c r="H54" s="2"/>
      <c r="I54" s="2"/>
      <c r="J54" s="2">
        <v>2</v>
      </c>
      <c r="K54" s="2">
        <v>2</v>
      </c>
      <c r="L54" s="2"/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>
        <v>1</v>
      </c>
      <c r="Z54" s="2">
        <v>2</v>
      </c>
      <c r="AA54" s="5"/>
      <c r="AB54" s="5"/>
      <c r="AC54" s="5">
        <v>2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9" t="s">
        <v>195</v>
      </c>
      <c r="C55" s="80"/>
      <c r="D55" s="81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9" t="s">
        <v>196</v>
      </c>
      <c r="C56" s="80"/>
      <c r="D56" s="8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9" t="s">
        <v>197</v>
      </c>
      <c r="C57" s="80"/>
      <c r="D57" s="8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9" t="s">
        <v>198</v>
      </c>
      <c r="C58" s="80"/>
      <c r="D58" s="81"/>
      <c r="E58" s="2">
        <v>1</v>
      </c>
      <c r="F58" s="2"/>
      <c r="G58" s="2">
        <v>1</v>
      </c>
      <c r="H58" s="2"/>
      <c r="I58" s="2"/>
      <c r="J58" s="2"/>
      <c r="K58" s="2"/>
      <c r="L58" s="2"/>
      <c r="M58" s="2"/>
      <c r="N58" s="2"/>
      <c r="O58" s="5"/>
      <c r="P58" s="5">
        <v>1</v>
      </c>
      <c r="Q58" s="5">
        <v>1</v>
      </c>
      <c r="R58" s="5"/>
      <c r="S58" s="2"/>
      <c r="T58" s="5"/>
      <c r="U58" s="5"/>
      <c r="V58" s="5"/>
      <c r="W58" s="2"/>
      <c r="X58" s="2"/>
      <c r="Y58" s="5"/>
      <c r="Z58" s="2">
        <v>1</v>
      </c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9" t="s">
        <v>199</v>
      </c>
      <c r="C59" s="80"/>
      <c r="D59" s="81"/>
      <c r="E59" s="2">
        <v>1</v>
      </c>
      <c r="F59" s="2"/>
      <c r="G59" s="2">
        <v>1</v>
      </c>
      <c r="H59" s="2"/>
      <c r="I59" s="2"/>
      <c r="J59" s="2">
        <v>2</v>
      </c>
      <c r="K59" s="2">
        <v>2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>
        <v>1</v>
      </c>
      <c r="AC59" s="5">
        <v>3</v>
      </c>
      <c r="AD59" s="12">
        <v>1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9" t="s">
        <v>200</v>
      </c>
      <c r="C60" s="80"/>
      <c r="D60" s="81"/>
      <c r="E60" s="2">
        <v>2</v>
      </c>
      <c r="F60" s="2"/>
      <c r="G60" s="2">
        <v>2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1</v>
      </c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9" t="s">
        <v>201</v>
      </c>
      <c r="C61" s="80"/>
      <c r="D61" s="81"/>
      <c r="E61" s="2">
        <v>1</v>
      </c>
      <c r="F61" s="2">
        <v>1</v>
      </c>
      <c r="G61" s="2"/>
      <c r="H61" s="2"/>
      <c r="I61" s="2"/>
      <c r="J61" s="2">
        <v>2</v>
      </c>
      <c r="K61" s="2">
        <v>1</v>
      </c>
      <c r="L61" s="2"/>
      <c r="M61" s="2"/>
      <c r="N61" s="2">
        <v>1</v>
      </c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9" t="s">
        <v>202</v>
      </c>
      <c r="C62" s="80"/>
      <c r="D62" s="8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9" t="s">
        <v>203</v>
      </c>
      <c r="C63" s="80"/>
      <c r="D63" s="8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9" t="s">
        <v>168</v>
      </c>
      <c r="C64" s="80"/>
      <c r="D64" s="81"/>
      <c r="E64" s="2">
        <v>2</v>
      </c>
      <c r="F64" s="2">
        <v>2</v>
      </c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>
        <v>2</v>
      </c>
      <c r="AC64" s="5">
        <v>2</v>
      </c>
      <c r="AD64" s="12">
        <v>2</v>
      </c>
      <c r="AE64" s="12">
        <v>1</v>
      </c>
      <c r="AF64" s="13"/>
      <c r="AG64" s="12">
        <v>1</v>
      </c>
      <c r="AH64" s="12">
        <v>1</v>
      </c>
      <c r="AI64" s="13"/>
      <c r="AJ64" s="23"/>
      <c r="AK64" s="23">
        <v>1</v>
      </c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2</v>
      </c>
      <c r="F65" s="3">
        <f t="shared" ref="F65:AP65" si="5">SUM(F66:F71)</f>
        <v>0</v>
      </c>
      <c r="G65" s="3">
        <f t="shared" si="5"/>
        <v>2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1</v>
      </c>
      <c r="Q65" s="3">
        <f t="shared" si="5"/>
        <v>1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1</v>
      </c>
      <c r="AC65" s="3">
        <f t="shared" si="5"/>
        <v>1</v>
      </c>
      <c r="AD65" s="3">
        <f t="shared" si="5"/>
        <v>1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9" t="s">
        <v>205</v>
      </c>
      <c r="C66" s="80"/>
      <c r="D66" s="8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9" t="s">
        <v>206</v>
      </c>
      <c r="C67" s="80"/>
      <c r="D67" s="8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9" t="s">
        <v>207</v>
      </c>
      <c r="C68" s="80"/>
      <c r="D68" s="8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9" t="s">
        <v>208</v>
      </c>
      <c r="C69" s="80"/>
      <c r="D69" s="8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9" t="s">
        <v>209</v>
      </c>
      <c r="C70" s="80"/>
      <c r="D70" s="81"/>
      <c r="E70" s="2">
        <v>2</v>
      </c>
      <c r="F70" s="2"/>
      <c r="G70" s="2">
        <v>2</v>
      </c>
      <c r="H70" s="2"/>
      <c r="I70" s="2"/>
      <c r="J70" s="2"/>
      <c r="K70" s="2"/>
      <c r="L70" s="2"/>
      <c r="M70" s="2"/>
      <c r="N70" s="2"/>
      <c r="O70" s="5"/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>
        <v>1</v>
      </c>
      <c r="AC70" s="5">
        <v>1</v>
      </c>
      <c r="AD70" s="12">
        <v>1</v>
      </c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9" t="s">
        <v>168</v>
      </c>
      <c r="C71" s="80"/>
      <c r="D71" s="8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9" t="s">
        <v>211</v>
      </c>
      <c r="C73" s="80"/>
      <c r="D73" s="8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9" t="s">
        <v>212</v>
      </c>
      <c r="C74" s="80"/>
      <c r="D74" s="8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9" t="s">
        <v>213</v>
      </c>
      <c r="C75" s="80"/>
      <c r="D75" s="8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9" t="s">
        <v>214</v>
      </c>
      <c r="C76" s="80"/>
      <c r="D76" s="8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9" t="s">
        <v>215</v>
      </c>
      <c r="C77" s="80"/>
      <c r="D77" s="8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9" t="s">
        <v>168</v>
      </c>
      <c r="C78" s="80"/>
      <c r="D78" s="8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9" t="s">
        <v>217</v>
      </c>
      <c r="C79" s="80"/>
      <c r="D79" s="8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9" t="s">
        <v>219</v>
      </c>
      <c r="C81" s="80"/>
      <c r="D81" s="8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9" t="s">
        <v>168</v>
      </c>
      <c r="C82" s="80"/>
      <c r="D82" s="8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10</v>
      </c>
      <c r="F83" s="3">
        <f t="shared" ref="F83:AP83" si="8">SUM(F84:F104)</f>
        <v>2</v>
      </c>
      <c r="G83" s="3">
        <f t="shared" si="8"/>
        <v>8</v>
      </c>
      <c r="H83" s="3">
        <f t="shared" si="8"/>
        <v>0</v>
      </c>
      <c r="I83" s="3">
        <f t="shared" si="8"/>
        <v>0</v>
      </c>
      <c r="J83" s="3">
        <f t="shared" si="8"/>
        <v>22</v>
      </c>
      <c r="K83" s="3">
        <f t="shared" si="8"/>
        <v>18</v>
      </c>
      <c r="L83" s="3">
        <f t="shared" si="8"/>
        <v>3</v>
      </c>
      <c r="M83" s="3">
        <f t="shared" si="8"/>
        <v>0</v>
      </c>
      <c r="N83" s="3">
        <f t="shared" si="8"/>
        <v>1</v>
      </c>
      <c r="O83" s="3">
        <f t="shared" si="8"/>
        <v>1</v>
      </c>
      <c r="P83" s="3">
        <f t="shared" si="8"/>
        <v>19</v>
      </c>
      <c r="Q83" s="3">
        <f t="shared" si="8"/>
        <v>16</v>
      </c>
      <c r="R83" s="3">
        <f t="shared" si="8"/>
        <v>1</v>
      </c>
      <c r="S83" s="3">
        <f t="shared" si="8"/>
        <v>2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19</v>
      </c>
      <c r="AA83" s="3">
        <f t="shared" si="8"/>
        <v>1</v>
      </c>
      <c r="AB83" s="3">
        <f t="shared" si="8"/>
        <v>5</v>
      </c>
      <c r="AC83" s="3">
        <f t="shared" si="8"/>
        <v>7</v>
      </c>
      <c r="AD83" s="3">
        <f t="shared" si="8"/>
        <v>5</v>
      </c>
      <c r="AE83" s="3">
        <f t="shared" si="8"/>
        <v>1</v>
      </c>
      <c r="AF83" s="3">
        <f t="shared" si="8"/>
        <v>1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2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9" t="s">
        <v>221</v>
      </c>
      <c r="C84" s="80"/>
      <c r="D84" s="8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9" t="s">
        <v>222</v>
      </c>
      <c r="C85" s="80"/>
      <c r="D85" s="81"/>
      <c r="E85" s="2">
        <v>2</v>
      </c>
      <c r="F85" s="2">
        <v>2</v>
      </c>
      <c r="G85" s="2"/>
      <c r="H85" s="2"/>
      <c r="I85" s="2"/>
      <c r="J85" s="2">
        <v>6</v>
      </c>
      <c r="K85" s="2">
        <v>5</v>
      </c>
      <c r="L85" s="2">
        <v>1</v>
      </c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>
        <v>1</v>
      </c>
      <c r="AB85" s="5">
        <v>5</v>
      </c>
      <c r="AC85" s="5">
        <v>6</v>
      </c>
      <c r="AD85" s="12">
        <v>5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9" t="s">
        <v>223</v>
      </c>
      <c r="C86" s="80"/>
      <c r="D86" s="8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9" t="s">
        <v>224</v>
      </c>
      <c r="C87" s="80"/>
      <c r="D87" s="81"/>
      <c r="E87" s="2">
        <v>2</v>
      </c>
      <c r="F87" s="2"/>
      <c r="G87" s="2">
        <v>2</v>
      </c>
      <c r="H87" s="2"/>
      <c r="I87" s="2"/>
      <c r="J87" s="2"/>
      <c r="K87" s="2"/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9" t="s">
        <v>225</v>
      </c>
      <c r="C88" s="80"/>
      <c r="D88" s="81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9" t="s">
        <v>226</v>
      </c>
      <c r="C89" s="80"/>
      <c r="D89" s="8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9" t="s">
        <v>227</v>
      </c>
      <c r="C90" s="80"/>
      <c r="D90" s="81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9" t="s">
        <v>228</v>
      </c>
      <c r="C91" s="80"/>
      <c r="D91" s="81"/>
      <c r="E91" s="2"/>
      <c r="F91" s="2"/>
      <c r="G91" s="2"/>
      <c r="H91" s="2"/>
      <c r="I91" s="2"/>
      <c r="J91" s="2">
        <v>1</v>
      </c>
      <c r="K91" s="2">
        <v>1</v>
      </c>
      <c r="L91" s="2"/>
      <c r="M91" s="2"/>
      <c r="N91" s="2"/>
      <c r="O91" s="5"/>
      <c r="P91" s="5">
        <v>1</v>
      </c>
      <c r="Q91" s="5">
        <v>1</v>
      </c>
      <c r="R91" s="5"/>
      <c r="S91" s="2"/>
      <c r="T91" s="5"/>
      <c r="U91" s="5"/>
      <c r="V91" s="5"/>
      <c r="W91" s="2"/>
      <c r="X91" s="2"/>
      <c r="Y91" s="5"/>
      <c r="Z91" s="5">
        <v>1</v>
      </c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9" t="s">
        <v>229</v>
      </c>
      <c r="C92" s="80"/>
      <c r="D92" s="81"/>
      <c r="E92" s="2">
        <v>3</v>
      </c>
      <c r="F92" s="2"/>
      <c r="G92" s="2">
        <v>3</v>
      </c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5</v>
      </c>
      <c r="Q92" s="5">
        <v>5</v>
      </c>
      <c r="R92" s="5"/>
      <c r="S92" s="2"/>
      <c r="T92" s="5"/>
      <c r="U92" s="5"/>
      <c r="V92" s="5"/>
      <c r="W92" s="2"/>
      <c r="X92" s="2"/>
      <c r="Y92" s="5"/>
      <c r="Z92" s="5">
        <v>5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9" t="s">
        <v>230</v>
      </c>
      <c r="C93" s="80"/>
      <c r="D93" s="8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9" t="s">
        <v>231</v>
      </c>
      <c r="C94" s="80"/>
      <c r="D94" s="8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9" t="s">
        <v>232</v>
      </c>
      <c r="C95" s="80"/>
      <c r="D95" s="8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9" t="s">
        <v>233</v>
      </c>
      <c r="C96" s="80"/>
      <c r="D96" s="81"/>
      <c r="E96" s="2">
        <v>1</v>
      </c>
      <c r="F96" s="2"/>
      <c r="G96" s="2">
        <v>1</v>
      </c>
      <c r="H96" s="2"/>
      <c r="I96" s="2"/>
      <c r="J96" s="2">
        <v>1</v>
      </c>
      <c r="K96" s="2"/>
      <c r="L96" s="2">
        <v>1</v>
      </c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9" t="s">
        <v>234</v>
      </c>
      <c r="C97" s="80"/>
      <c r="D97" s="8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9" t="s">
        <v>235</v>
      </c>
      <c r="C98" s="80"/>
      <c r="D98" s="8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2" t="s">
        <v>236</v>
      </c>
      <c r="C99" s="82"/>
      <c r="D99" s="82"/>
      <c r="E99" s="2"/>
      <c r="F99" s="2"/>
      <c r="G99" s="2"/>
      <c r="H99" s="2"/>
      <c r="I99" s="2"/>
      <c r="J99" s="2">
        <v>2</v>
      </c>
      <c r="K99" s="2">
        <v>1</v>
      </c>
      <c r="L99" s="2">
        <v>1</v>
      </c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>
        <v>1</v>
      </c>
      <c r="AG99" s="12">
        <v>1</v>
      </c>
      <c r="AH99" s="12"/>
      <c r="AI99" s="13">
        <v>1</v>
      </c>
      <c r="AJ99" s="23"/>
      <c r="AK99" s="23">
        <v>1</v>
      </c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9" t="s">
        <v>237</v>
      </c>
      <c r="C100" s="80"/>
      <c r="D100" s="8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9" t="s">
        <v>239</v>
      </c>
      <c r="C101" s="80"/>
      <c r="D101" s="81"/>
      <c r="E101" s="2"/>
      <c r="F101" s="2"/>
      <c r="G101" s="2"/>
      <c r="H101" s="2"/>
      <c r="I101" s="2"/>
      <c r="J101" s="2">
        <v>5</v>
      </c>
      <c r="K101" s="2">
        <v>5</v>
      </c>
      <c r="L101" s="2"/>
      <c r="M101" s="2"/>
      <c r="N101" s="2"/>
      <c r="O101" s="2">
        <v>1</v>
      </c>
      <c r="P101" s="5">
        <v>4</v>
      </c>
      <c r="Q101" s="5">
        <v>4</v>
      </c>
      <c r="R101" s="5"/>
      <c r="S101" s="5"/>
      <c r="T101" s="2"/>
      <c r="U101" s="5"/>
      <c r="V101" s="5"/>
      <c r="W101" s="5"/>
      <c r="X101" s="2"/>
      <c r="Y101" s="2"/>
      <c r="Z101" s="5">
        <v>4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9" t="s">
        <v>168</v>
      </c>
      <c r="C102" s="80"/>
      <c r="D102" s="81"/>
      <c r="E102" s="2">
        <v>2</v>
      </c>
      <c r="F102" s="2"/>
      <c r="G102" s="2">
        <v>2</v>
      </c>
      <c r="H102" s="2"/>
      <c r="I102" s="2"/>
      <c r="J102" s="2">
        <v>3</v>
      </c>
      <c r="K102" s="2">
        <v>2</v>
      </c>
      <c r="L102" s="2"/>
      <c r="M102" s="2"/>
      <c r="N102" s="2">
        <v>1</v>
      </c>
      <c r="O102" s="5"/>
      <c r="P102" s="5">
        <v>4</v>
      </c>
      <c r="Q102" s="5">
        <v>1</v>
      </c>
      <c r="R102" s="5">
        <v>1</v>
      </c>
      <c r="S102" s="2">
        <v>2</v>
      </c>
      <c r="T102" s="5"/>
      <c r="U102" s="5"/>
      <c r="V102" s="5"/>
      <c r="W102" s="2"/>
      <c r="X102" s="2"/>
      <c r="Y102" s="5"/>
      <c r="Z102" s="5">
        <v>4</v>
      </c>
      <c r="AA102" s="5"/>
      <c r="AB102" s="5"/>
      <c r="AC102" s="5"/>
      <c r="AD102" s="12"/>
      <c r="AE102" s="12">
        <v>1</v>
      </c>
      <c r="AF102" s="13"/>
      <c r="AG102" s="12">
        <v>1</v>
      </c>
      <c r="AH102" s="12"/>
      <c r="AI102" s="13">
        <v>1</v>
      </c>
      <c r="AJ102" s="23"/>
      <c r="AK102" s="23">
        <v>1</v>
      </c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9" t="s">
        <v>241</v>
      </c>
      <c r="C103" s="80"/>
      <c r="D103" s="8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9" t="s">
        <v>243</v>
      </c>
      <c r="C104" s="80"/>
      <c r="D104" s="8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0</v>
      </c>
      <c r="R105" s="3">
        <f t="shared" si="9"/>
        <v>1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9" t="s">
        <v>245</v>
      </c>
      <c r="C106" s="80"/>
      <c r="D106" s="8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9" t="s">
        <v>168</v>
      </c>
      <c r="C107" s="80"/>
      <c r="D107" s="8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/>
      <c r="R108" s="5">
        <v>1</v>
      </c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112</v>
      </c>
      <c r="F110" s="3">
        <f t="shared" ref="F110:AP110" si="10">SUM(F111:F118)</f>
        <v>25</v>
      </c>
      <c r="G110" s="3">
        <f t="shared" si="10"/>
        <v>87</v>
      </c>
      <c r="H110" s="3">
        <f t="shared" si="10"/>
        <v>0</v>
      </c>
      <c r="I110" s="3">
        <f t="shared" si="10"/>
        <v>0</v>
      </c>
      <c r="J110" s="3">
        <f t="shared" si="10"/>
        <v>124</v>
      </c>
      <c r="K110" s="3">
        <f t="shared" si="10"/>
        <v>109</v>
      </c>
      <c r="L110" s="3">
        <f t="shared" si="10"/>
        <v>12</v>
      </c>
      <c r="M110" s="3">
        <f t="shared" si="10"/>
        <v>0</v>
      </c>
      <c r="N110" s="3">
        <f t="shared" si="10"/>
        <v>3</v>
      </c>
      <c r="O110" s="3">
        <f t="shared" si="10"/>
        <v>0</v>
      </c>
      <c r="P110" s="3">
        <f t="shared" si="10"/>
        <v>99</v>
      </c>
      <c r="Q110" s="3">
        <f t="shared" si="10"/>
        <v>59</v>
      </c>
      <c r="R110" s="3">
        <f t="shared" si="10"/>
        <v>9</v>
      </c>
      <c r="S110" s="3">
        <f t="shared" si="10"/>
        <v>19</v>
      </c>
      <c r="T110" s="3">
        <f t="shared" si="10"/>
        <v>0</v>
      </c>
      <c r="U110" s="3">
        <f t="shared" si="10"/>
        <v>12</v>
      </c>
      <c r="V110" s="3">
        <f t="shared" si="10"/>
        <v>3</v>
      </c>
      <c r="W110" s="3">
        <f t="shared" si="10"/>
        <v>3</v>
      </c>
      <c r="X110" s="3">
        <f t="shared" si="10"/>
        <v>6</v>
      </c>
      <c r="Y110" s="3">
        <f t="shared" si="10"/>
        <v>2</v>
      </c>
      <c r="Z110" s="3">
        <f t="shared" si="10"/>
        <v>101</v>
      </c>
      <c r="AA110" s="3">
        <f t="shared" si="10"/>
        <v>0</v>
      </c>
      <c r="AB110" s="3">
        <f t="shared" si="10"/>
        <v>2</v>
      </c>
      <c r="AC110" s="3">
        <f t="shared" si="10"/>
        <v>120</v>
      </c>
      <c r="AD110" s="3">
        <f t="shared" si="10"/>
        <v>24</v>
      </c>
      <c r="AE110" s="3">
        <f t="shared" si="10"/>
        <v>2</v>
      </c>
      <c r="AF110" s="3">
        <f t="shared" si="10"/>
        <v>0</v>
      </c>
      <c r="AG110" s="3">
        <f t="shared" si="10"/>
        <v>2</v>
      </c>
      <c r="AH110" s="3">
        <f t="shared" si="10"/>
        <v>1</v>
      </c>
      <c r="AI110" s="3">
        <f t="shared" si="10"/>
        <v>1</v>
      </c>
      <c r="AJ110" s="3">
        <f t="shared" si="10"/>
        <v>0</v>
      </c>
      <c r="AK110" s="3">
        <f t="shared" si="10"/>
        <v>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6" t="s">
        <v>252</v>
      </c>
      <c r="C111" s="87"/>
      <c r="D111" s="88"/>
      <c r="E111" s="2">
        <v>110</v>
      </c>
      <c r="F111" s="2">
        <v>25</v>
      </c>
      <c r="G111" s="2">
        <v>85</v>
      </c>
      <c r="H111" s="2"/>
      <c r="I111" s="2"/>
      <c r="J111" s="2">
        <v>120</v>
      </c>
      <c r="K111" s="2">
        <v>105</v>
      </c>
      <c r="L111" s="2">
        <v>12</v>
      </c>
      <c r="M111" s="2"/>
      <c r="N111" s="2">
        <v>3</v>
      </c>
      <c r="O111" s="5"/>
      <c r="P111" s="5">
        <v>98</v>
      </c>
      <c r="Q111" s="5">
        <v>59</v>
      </c>
      <c r="R111" s="5">
        <v>9</v>
      </c>
      <c r="S111" s="2">
        <v>18</v>
      </c>
      <c r="T111" s="5"/>
      <c r="U111" s="5">
        <v>12</v>
      </c>
      <c r="V111" s="5">
        <v>3</v>
      </c>
      <c r="W111" s="5">
        <v>3</v>
      </c>
      <c r="X111" s="5">
        <v>6</v>
      </c>
      <c r="Y111" s="5">
        <v>2</v>
      </c>
      <c r="Z111" s="5">
        <v>100</v>
      </c>
      <c r="AA111" s="5"/>
      <c r="AB111" s="5">
        <v>2</v>
      </c>
      <c r="AC111" s="5">
        <v>115</v>
      </c>
      <c r="AD111" s="12">
        <v>24</v>
      </c>
      <c r="AE111" s="12">
        <v>1</v>
      </c>
      <c r="AF111" s="13"/>
      <c r="AG111" s="12">
        <v>1</v>
      </c>
      <c r="AH111" s="12"/>
      <c r="AI111" s="13">
        <v>1</v>
      </c>
      <c r="AJ111" s="23"/>
      <c r="AK111" s="23">
        <v>1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6" t="s">
        <v>253</v>
      </c>
      <c r="C112" s="87"/>
      <c r="D112" s="8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6" t="s">
        <v>254</v>
      </c>
      <c r="C113" s="87"/>
      <c r="D113" s="8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6" t="s">
        <v>255</v>
      </c>
      <c r="C114" s="87"/>
      <c r="D114" s="8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6" t="s">
        <v>256</v>
      </c>
      <c r="C115" s="87"/>
      <c r="D115" s="8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6" t="s">
        <v>257</v>
      </c>
      <c r="C116" s="87"/>
      <c r="D116" s="88"/>
      <c r="E116" s="2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2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6" t="s">
        <v>258</v>
      </c>
      <c r="C117" s="87"/>
      <c r="D117" s="8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6" t="s">
        <v>168</v>
      </c>
      <c r="C118" s="87"/>
      <c r="D118" s="88"/>
      <c r="E118" s="2">
        <v>1</v>
      </c>
      <c r="F118" s="2"/>
      <c r="G118" s="2">
        <v>1</v>
      </c>
      <c r="H118" s="2"/>
      <c r="I118" s="2"/>
      <c r="J118" s="2">
        <v>3</v>
      </c>
      <c r="K118" s="2">
        <v>3</v>
      </c>
      <c r="L118" s="2"/>
      <c r="M118" s="2"/>
      <c r="N118" s="2"/>
      <c r="O118" s="5"/>
      <c r="P118" s="5">
        <v>1</v>
      </c>
      <c r="Q118" s="5"/>
      <c r="R118" s="5"/>
      <c r="S118" s="2">
        <v>1</v>
      </c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3</v>
      </c>
      <c r="AD118" s="12"/>
      <c r="AE118" s="12">
        <v>1</v>
      </c>
      <c r="AF118" s="13"/>
      <c r="AG118" s="12">
        <v>1</v>
      </c>
      <c r="AH118" s="12">
        <v>1</v>
      </c>
      <c r="AI118" s="13"/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0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6" t="s">
        <v>260</v>
      </c>
      <c r="C120" s="87"/>
      <c r="D120" s="88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/>
      <c r="S120" s="2">
        <v>1</v>
      </c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6" t="s">
        <v>261</v>
      </c>
      <c r="C121" s="87"/>
      <c r="D121" s="8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6" t="s">
        <v>262</v>
      </c>
      <c r="C122" s="87"/>
      <c r="D122" s="8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6" t="s">
        <v>168</v>
      </c>
      <c r="C123" s="87"/>
      <c r="D123" s="8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6" t="s">
        <v>264</v>
      </c>
      <c r="C125" s="87"/>
      <c r="D125" s="8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6" t="s">
        <v>265</v>
      </c>
      <c r="C126" s="87"/>
      <c r="D126" s="8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92" t="s">
        <v>247</v>
      </c>
      <c r="C127" s="93"/>
      <c r="D127" s="9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5" t="s">
        <v>168</v>
      </c>
      <c r="C128" s="96"/>
      <c r="D128" s="97"/>
      <c r="E128" s="4">
        <v>3</v>
      </c>
      <c r="F128" s="4">
        <v>1</v>
      </c>
      <c r="G128" s="4">
        <v>2</v>
      </c>
      <c r="H128" s="4"/>
      <c r="I128" s="4"/>
      <c r="J128" s="4">
        <v>6</v>
      </c>
      <c r="K128" s="4">
        <v>5</v>
      </c>
      <c r="L128" s="4">
        <v>1</v>
      </c>
      <c r="M128" s="4"/>
      <c r="N128" s="4"/>
      <c r="O128" s="6"/>
      <c r="P128" s="6">
        <v>4</v>
      </c>
      <c r="Q128" s="6">
        <v>1</v>
      </c>
      <c r="R128" s="6"/>
      <c r="S128" s="4">
        <v>2</v>
      </c>
      <c r="T128" s="6"/>
      <c r="U128" s="6">
        <v>1</v>
      </c>
      <c r="V128" s="6"/>
      <c r="W128" s="6">
        <v>1</v>
      </c>
      <c r="X128" s="6"/>
      <c r="Y128" s="6"/>
      <c r="Z128" s="6">
        <v>4</v>
      </c>
      <c r="AA128" s="6"/>
      <c r="AB128" s="6">
        <v>1</v>
      </c>
      <c r="AC128" s="6">
        <v>4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5" t="s">
        <v>266</v>
      </c>
      <c r="C129" s="96"/>
      <c r="D129" s="97"/>
      <c r="E129" s="3">
        <f>E10+E31+E43+E51+E65+E72+E80+E83+E105+E110+E119+E124+E127+E128</f>
        <v>290</v>
      </c>
      <c r="F129" s="3">
        <f t="shared" ref="F129:AP129" si="13">F10+F31+F43+F51+F65+F72+F80+F83+F105+F110+F119+F124+F127+F128</f>
        <v>73</v>
      </c>
      <c r="G129" s="3">
        <f t="shared" si="13"/>
        <v>217</v>
      </c>
      <c r="H129" s="3">
        <f t="shared" si="13"/>
        <v>0</v>
      </c>
      <c r="I129" s="3">
        <f t="shared" si="13"/>
        <v>0</v>
      </c>
      <c r="J129" s="3">
        <f t="shared" si="13"/>
        <v>222</v>
      </c>
      <c r="K129" s="3">
        <f t="shared" si="13"/>
        <v>187</v>
      </c>
      <c r="L129" s="3">
        <f t="shared" si="13"/>
        <v>26</v>
      </c>
      <c r="M129" s="3">
        <f t="shared" si="13"/>
        <v>0</v>
      </c>
      <c r="N129" s="3">
        <f t="shared" si="13"/>
        <v>9</v>
      </c>
      <c r="O129" s="3">
        <f t="shared" si="13"/>
        <v>2</v>
      </c>
      <c r="P129" s="3">
        <f t="shared" si="13"/>
        <v>206</v>
      </c>
      <c r="Q129" s="3">
        <f t="shared" si="13"/>
        <v>119</v>
      </c>
      <c r="R129" s="3">
        <f t="shared" si="13"/>
        <v>23</v>
      </c>
      <c r="S129" s="3">
        <f t="shared" si="13"/>
        <v>34</v>
      </c>
      <c r="T129" s="3">
        <f t="shared" si="13"/>
        <v>0</v>
      </c>
      <c r="U129" s="3">
        <f t="shared" si="13"/>
        <v>30</v>
      </c>
      <c r="V129" s="3">
        <f t="shared" si="13"/>
        <v>5</v>
      </c>
      <c r="W129" s="3">
        <f t="shared" si="13"/>
        <v>18</v>
      </c>
      <c r="X129" s="3">
        <f t="shared" si="13"/>
        <v>7</v>
      </c>
      <c r="Y129" s="3">
        <f t="shared" si="13"/>
        <v>7</v>
      </c>
      <c r="Z129" s="3">
        <f t="shared" si="13"/>
        <v>213</v>
      </c>
      <c r="AA129" s="3">
        <f t="shared" si="13"/>
        <v>1</v>
      </c>
      <c r="AB129" s="3">
        <f t="shared" si="13"/>
        <v>39</v>
      </c>
      <c r="AC129" s="3">
        <f t="shared" si="13"/>
        <v>261</v>
      </c>
      <c r="AD129" s="3">
        <f t="shared" si="13"/>
        <v>88</v>
      </c>
      <c r="AE129" s="3">
        <f t="shared" si="13"/>
        <v>11</v>
      </c>
      <c r="AF129" s="3">
        <f t="shared" si="13"/>
        <v>3</v>
      </c>
      <c r="AG129" s="3">
        <f t="shared" si="13"/>
        <v>14</v>
      </c>
      <c r="AH129" s="3">
        <f t="shared" si="13"/>
        <v>7</v>
      </c>
      <c r="AI129" s="3">
        <f t="shared" si="13"/>
        <v>7</v>
      </c>
      <c r="AJ129" s="3">
        <f t="shared" si="13"/>
        <v>0</v>
      </c>
      <c r="AK129" s="3">
        <f t="shared" si="13"/>
        <v>13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workbookViewId="0">
      <selection activeCell="AZ10" sqref="AZ10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3" t="s">
        <v>268</v>
      </c>
      <c r="AM1" s="44"/>
      <c r="AN1" s="44"/>
      <c r="AO1" s="44"/>
      <c r="AP1" s="44"/>
    </row>
    <row r="2" spans="1:42" ht="58.5" customHeight="1" x14ac:dyDescent="0.2">
      <c r="A2" s="45" t="s">
        <v>280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269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281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customHeight="1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70" t="s">
        <v>149</v>
      </c>
      <c r="B6" s="71"/>
      <c r="C6" s="71"/>
      <c r="D6" s="72"/>
      <c r="E6" s="59" t="s">
        <v>110</v>
      </c>
      <c r="F6" s="60"/>
      <c r="G6" s="60"/>
      <c r="H6" s="60"/>
      <c r="I6" s="62"/>
      <c r="J6" s="59" t="s">
        <v>147</v>
      </c>
      <c r="K6" s="60"/>
      <c r="L6" s="60"/>
      <c r="M6" s="60"/>
      <c r="N6" s="63"/>
      <c r="O6" s="56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56" t="s">
        <v>125</v>
      </c>
      <c r="AB6" s="56" t="s">
        <v>126</v>
      </c>
      <c r="AC6" s="56" t="s">
        <v>137</v>
      </c>
      <c r="AD6" s="61" t="s">
        <v>140</v>
      </c>
      <c r="AE6" s="59" t="s">
        <v>135</v>
      </c>
      <c r="AF6" s="60"/>
      <c r="AG6" s="60"/>
      <c r="AH6" s="60"/>
      <c r="AI6" s="60"/>
      <c r="AJ6" s="56" t="s">
        <v>133</v>
      </c>
      <c r="AK6" s="56" t="s">
        <v>1</v>
      </c>
      <c r="AL6" s="59" t="s">
        <v>134</v>
      </c>
      <c r="AM6" s="60"/>
      <c r="AN6" s="60"/>
      <c r="AO6" s="60"/>
      <c r="AP6" s="60"/>
    </row>
    <row r="7" spans="1:42" ht="75.75" customHeight="1" x14ac:dyDescent="0.2">
      <c r="A7" s="73"/>
      <c r="B7" s="74"/>
      <c r="C7" s="74"/>
      <c r="D7" s="75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148</v>
      </c>
      <c r="O7" s="57"/>
      <c r="P7" s="61" t="s">
        <v>138</v>
      </c>
      <c r="Q7" s="56" t="s">
        <v>116</v>
      </c>
      <c r="R7" s="56" t="s">
        <v>117</v>
      </c>
      <c r="S7" s="61" t="s">
        <v>118</v>
      </c>
      <c r="T7" s="56" t="s">
        <v>145</v>
      </c>
      <c r="U7" s="64" t="s">
        <v>122</v>
      </c>
      <c r="V7" s="65"/>
      <c r="W7" s="65"/>
      <c r="X7" s="66"/>
      <c r="Y7" s="56" t="s">
        <v>123</v>
      </c>
      <c r="Z7" s="61" t="s">
        <v>124</v>
      </c>
      <c r="AA7" s="57"/>
      <c r="AB7" s="57"/>
      <c r="AC7" s="57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57"/>
      <c r="AK7" s="57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6"/>
      <c r="B8" s="77"/>
      <c r="C8" s="77"/>
      <c r="D8" s="78"/>
      <c r="E8" s="61"/>
      <c r="F8" s="61"/>
      <c r="G8" s="61"/>
      <c r="H8" s="61"/>
      <c r="I8" s="61"/>
      <c r="J8" s="61"/>
      <c r="K8" s="61"/>
      <c r="L8" s="61"/>
      <c r="M8" s="61"/>
      <c r="N8" s="69"/>
      <c r="O8" s="58"/>
      <c r="P8" s="61"/>
      <c r="Q8" s="67"/>
      <c r="R8" s="67"/>
      <c r="S8" s="61"/>
      <c r="T8" s="67"/>
      <c r="U8" s="29" t="s">
        <v>119</v>
      </c>
      <c r="V8" s="29" t="s">
        <v>136</v>
      </c>
      <c r="W8" s="29" t="s">
        <v>120</v>
      </c>
      <c r="X8" s="29" t="s">
        <v>121</v>
      </c>
      <c r="Y8" s="67"/>
      <c r="Z8" s="61"/>
      <c r="AA8" s="67"/>
      <c r="AB8" s="67"/>
      <c r="AC8" s="67"/>
      <c r="AD8" s="61"/>
      <c r="AE8" s="61"/>
      <c r="AF8" s="61"/>
      <c r="AG8" s="61"/>
      <c r="AH8" s="61"/>
      <c r="AI8" s="61"/>
      <c r="AJ8" s="58"/>
      <c r="AK8" s="58"/>
      <c r="AL8" s="61"/>
      <c r="AM8" s="61"/>
      <c r="AN8" s="61"/>
      <c r="AO8" s="61"/>
      <c r="AP8" s="61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8" t="s">
        <v>150</v>
      </c>
      <c r="C10" s="68"/>
      <c r="D10" s="68"/>
      <c r="E10" s="3">
        <f t="shared" ref="E10:J10" si="0">SUM(E11:E30)</f>
        <v>165</v>
      </c>
      <c r="F10" s="3">
        <f t="shared" si="0"/>
        <v>45</v>
      </c>
      <c r="G10" s="3">
        <f t="shared" si="0"/>
        <v>120</v>
      </c>
      <c r="H10" s="3">
        <f t="shared" si="0"/>
        <v>0</v>
      </c>
      <c r="I10" s="3">
        <f t="shared" si="0"/>
        <v>0</v>
      </c>
      <c r="J10" s="3">
        <f t="shared" si="0"/>
        <v>60</v>
      </c>
      <c r="K10" s="3">
        <f>SUM(K11:K30)</f>
        <v>55</v>
      </c>
      <c r="L10" s="3">
        <f t="shared" ref="L10:AP10" si="1">SUM(L11:L30)</f>
        <v>4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43</v>
      </c>
      <c r="Q10" s="3">
        <f t="shared" si="1"/>
        <v>21</v>
      </c>
      <c r="R10" s="3">
        <f t="shared" si="1"/>
        <v>0</v>
      </c>
      <c r="S10" s="3">
        <f t="shared" si="1"/>
        <v>3</v>
      </c>
      <c r="T10" s="3">
        <f t="shared" si="1"/>
        <v>0</v>
      </c>
      <c r="U10" s="3">
        <f t="shared" si="1"/>
        <v>19</v>
      </c>
      <c r="V10" s="3">
        <f t="shared" si="1"/>
        <v>0</v>
      </c>
      <c r="W10" s="3">
        <f t="shared" si="1"/>
        <v>18</v>
      </c>
      <c r="X10" s="3">
        <f t="shared" si="1"/>
        <v>1</v>
      </c>
      <c r="Y10" s="3">
        <f t="shared" si="1"/>
        <v>2</v>
      </c>
      <c r="Z10" s="3">
        <f t="shared" si="1"/>
        <v>45</v>
      </c>
      <c r="AA10" s="3">
        <f t="shared" si="1"/>
        <v>0</v>
      </c>
      <c r="AB10" s="3">
        <f t="shared" si="1"/>
        <v>40</v>
      </c>
      <c r="AC10" s="3">
        <f t="shared" si="1"/>
        <v>175</v>
      </c>
      <c r="AD10" s="3">
        <f t="shared" si="1"/>
        <v>88</v>
      </c>
      <c r="AE10" s="3">
        <f t="shared" si="1"/>
        <v>3</v>
      </c>
      <c r="AF10" s="3">
        <f t="shared" si="1"/>
        <v>0</v>
      </c>
      <c r="AG10" s="3">
        <f t="shared" si="1"/>
        <v>3</v>
      </c>
      <c r="AH10" s="3">
        <f t="shared" si="1"/>
        <v>1</v>
      </c>
      <c r="AI10" s="3">
        <f t="shared" si="1"/>
        <v>2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2</v>
      </c>
      <c r="AN10" s="3">
        <f t="shared" si="1"/>
        <v>2</v>
      </c>
      <c r="AO10" s="3">
        <f t="shared" si="1"/>
        <v>0</v>
      </c>
      <c r="AP10" s="3">
        <f t="shared" si="1"/>
        <v>2</v>
      </c>
    </row>
    <row r="11" spans="1:42" s="14" customFormat="1" ht="39.950000000000003" customHeight="1" x14ac:dyDescent="0.2">
      <c r="A11" s="10" t="s">
        <v>144</v>
      </c>
      <c r="B11" s="82" t="s">
        <v>151</v>
      </c>
      <c r="C11" s="82"/>
      <c r="D11" s="82"/>
      <c r="E11" s="2">
        <v>2</v>
      </c>
      <c r="F11" s="2"/>
      <c r="G11" s="2">
        <v>2</v>
      </c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1</v>
      </c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>
        <v>1</v>
      </c>
      <c r="AN11" s="23">
        <v>1</v>
      </c>
      <c r="AO11" s="23"/>
      <c r="AP11" s="23">
        <v>1</v>
      </c>
    </row>
    <row r="12" spans="1:42" s="14" customFormat="1" ht="39.950000000000003" customHeight="1" x14ac:dyDescent="0.2">
      <c r="A12" s="10" t="s">
        <v>5</v>
      </c>
      <c r="B12" s="82" t="s">
        <v>152</v>
      </c>
      <c r="C12" s="82"/>
      <c r="D12" s="82"/>
      <c r="E12" s="2">
        <v>18</v>
      </c>
      <c r="F12" s="2"/>
      <c r="G12" s="2">
        <v>18</v>
      </c>
      <c r="H12" s="2"/>
      <c r="I12" s="2"/>
      <c r="J12" s="2">
        <v>9</v>
      </c>
      <c r="K12" s="2">
        <v>7</v>
      </c>
      <c r="L12" s="2">
        <v>1</v>
      </c>
      <c r="M12" s="11">
        <v>1</v>
      </c>
      <c r="N12" s="11"/>
      <c r="O12" s="5"/>
      <c r="P12" s="5">
        <v>14</v>
      </c>
      <c r="Q12" s="5">
        <v>13</v>
      </c>
      <c r="R12" s="5"/>
      <c r="S12" s="2">
        <v>1</v>
      </c>
      <c r="T12" s="5"/>
      <c r="U12" s="5"/>
      <c r="V12" s="5"/>
      <c r="W12" s="2"/>
      <c r="X12" s="2"/>
      <c r="Y12" s="5"/>
      <c r="Z12" s="2">
        <v>14</v>
      </c>
      <c r="AA12" s="2"/>
      <c r="AB12" s="5"/>
      <c r="AC12" s="5">
        <v>11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2" t="s">
        <v>153</v>
      </c>
      <c r="C13" s="82"/>
      <c r="D13" s="82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2" t="s">
        <v>154</v>
      </c>
      <c r="C14" s="82"/>
      <c r="D14" s="8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2" t="s">
        <v>155</v>
      </c>
      <c r="C15" s="82"/>
      <c r="D15" s="8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9" t="s">
        <v>156</v>
      </c>
      <c r="C16" s="80"/>
      <c r="D16" s="8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9" t="s">
        <v>157</v>
      </c>
      <c r="C17" s="80"/>
      <c r="D17" s="8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2" t="s">
        <v>158</v>
      </c>
      <c r="C18" s="82"/>
      <c r="D18" s="8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2" t="s">
        <v>159</v>
      </c>
      <c r="C19" s="82"/>
      <c r="D19" s="8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9" t="s">
        <v>160</v>
      </c>
      <c r="C20" s="80"/>
      <c r="D20" s="8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9" t="s">
        <v>161</v>
      </c>
      <c r="C21" s="80"/>
      <c r="D21" s="81"/>
      <c r="E21" s="2">
        <v>5</v>
      </c>
      <c r="F21" s="2"/>
      <c r="G21" s="2">
        <v>5</v>
      </c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>
        <v>1</v>
      </c>
      <c r="Z21" s="2">
        <v>1</v>
      </c>
      <c r="AA21" s="2"/>
      <c r="AB21" s="5"/>
      <c r="AC21" s="5">
        <v>6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9" t="s">
        <v>162</v>
      </c>
      <c r="C22" s="80"/>
      <c r="D22" s="81"/>
      <c r="E22" s="2">
        <v>5</v>
      </c>
      <c r="F22" s="2">
        <v>2</v>
      </c>
      <c r="G22" s="2">
        <v>3</v>
      </c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5</v>
      </c>
      <c r="AD22" s="12">
        <v>2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80" t="s">
        <v>163</v>
      </c>
      <c r="C23" s="80"/>
      <c r="D23" s="8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9" t="s">
        <v>164</v>
      </c>
      <c r="C24" s="80"/>
      <c r="D24" s="8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2" t="s">
        <v>165</v>
      </c>
      <c r="C25" s="82"/>
      <c r="D25" s="82"/>
      <c r="E25" s="2">
        <v>121</v>
      </c>
      <c r="F25" s="2">
        <v>41</v>
      </c>
      <c r="G25" s="2">
        <v>80</v>
      </c>
      <c r="H25" s="2"/>
      <c r="I25" s="2"/>
      <c r="J25" s="2">
        <v>46</v>
      </c>
      <c r="K25" s="2">
        <v>44</v>
      </c>
      <c r="L25" s="2">
        <v>2</v>
      </c>
      <c r="M25" s="11"/>
      <c r="N25" s="11"/>
      <c r="O25" s="5"/>
      <c r="P25" s="5">
        <v>24</v>
      </c>
      <c r="Q25" s="5">
        <v>6</v>
      </c>
      <c r="R25" s="5"/>
      <c r="S25" s="2">
        <v>1</v>
      </c>
      <c r="T25" s="5"/>
      <c r="U25" s="5">
        <v>17</v>
      </c>
      <c r="V25" s="5"/>
      <c r="W25" s="2">
        <v>16</v>
      </c>
      <c r="X25" s="2">
        <v>1</v>
      </c>
      <c r="Y25" s="5">
        <v>1</v>
      </c>
      <c r="Z25" s="2">
        <v>25</v>
      </c>
      <c r="AA25" s="5"/>
      <c r="AB25" s="5">
        <v>39</v>
      </c>
      <c r="AC25" s="5">
        <v>140</v>
      </c>
      <c r="AD25" s="12">
        <v>83</v>
      </c>
      <c r="AE25" s="12">
        <v>2</v>
      </c>
      <c r="AF25" s="13"/>
      <c r="AG25" s="12">
        <v>2</v>
      </c>
      <c r="AH25" s="12">
        <v>1</v>
      </c>
      <c r="AI25" s="13">
        <v>1</v>
      </c>
      <c r="AJ25" s="23"/>
      <c r="AK25" s="23">
        <v>2</v>
      </c>
      <c r="AL25" s="23"/>
      <c r="AM25" s="23">
        <v>1</v>
      </c>
      <c r="AN25" s="23">
        <v>1</v>
      </c>
      <c r="AO25" s="23"/>
      <c r="AP25" s="23">
        <v>1</v>
      </c>
    </row>
    <row r="26" spans="1:42" s="14" customFormat="1" ht="39.950000000000003" customHeight="1" x14ac:dyDescent="0.2">
      <c r="A26" s="10" t="s">
        <v>18</v>
      </c>
      <c r="B26" s="80" t="s">
        <v>166</v>
      </c>
      <c r="C26" s="80"/>
      <c r="D26" s="80"/>
      <c r="E26" s="2">
        <v>5</v>
      </c>
      <c r="F26" s="2">
        <v>1</v>
      </c>
      <c r="G26" s="2">
        <v>4</v>
      </c>
      <c r="H26" s="2"/>
      <c r="I26" s="2"/>
      <c r="J26" s="2">
        <v>1</v>
      </c>
      <c r="K26" s="2"/>
      <c r="L26" s="2">
        <v>1</v>
      </c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>
        <v>4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9" t="s">
        <v>167</v>
      </c>
      <c r="C27" s="80"/>
      <c r="D27" s="8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2" t="s">
        <v>168</v>
      </c>
      <c r="C28" s="82"/>
      <c r="D28" s="82"/>
      <c r="E28" s="2">
        <v>8</v>
      </c>
      <c r="F28" s="2">
        <v>1</v>
      </c>
      <c r="G28" s="2">
        <v>7</v>
      </c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>
        <v>2</v>
      </c>
      <c r="Q28" s="5"/>
      <c r="R28" s="5"/>
      <c r="S28" s="2">
        <v>1</v>
      </c>
      <c r="T28" s="5"/>
      <c r="U28" s="5">
        <v>1</v>
      </c>
      <c r="V28" s="5"/>
      <c r="W28" s="2">
        <v>1</v>
      </c>
      <c r="X28" s="2"/>
      <c r="Y28" s="5"/>
      <c r="Z28" s="2">
        <v>2</v>
      </c>
      <c r="AA28" s="5"/>
      <c r="AB28" s="5">
        <v>1</v>
      </c>
      <c r="AC28" s="5">
        <v>7</v>
      </c>
      <c r="AD28" s="12">
        <v>2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9" t="s">
        <v>170</v>
      </c>
      <c r="C29" s="80"/>
      <c r="D29" s="8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9" t="s">
        <v>172</v>
      </c>
      <c r="C30" s="80"/>
      <c r="D30" s="8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8" t="s">
        <v>173</v>
      </c>
      <c r="C31" s="68"/>
      <c r="D31" s="68"/>
      <c r="E31" s="3">
        <f>SUM(E32:E42)</f>
        <v>13</v>
      </c>
      <c r="F31" s="3">
        <f t="shared" ref="F31:AP31" si="2">SUM(F32:F42)</f>
        <v>2</v>
      </c>
      <c r="G31" s="3">
        <f t="shared" si="2"/>
        <v>11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1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1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0</v>
      </c>
      <c r="AB31" s="3">
        <f t="shared" si="2"/>
        <v>1</v>
      </c>
      <c r="AC31" s="3">
        <f t="shared" si="2"/>
        <v>13</v>
      </c>
      <c r="AD31" s="3">
        <f t="shared" si="2"/>
        <v>2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9" t="s">
        <v>174</v>
      </c>
      <c r="C32" s="80"/>
      <c r="D32" s="80"/>
      <c r="E32" s="2">
        <v>3</v>
      </c>
      <c r="F32" s="2">
        <v>1</v>
      </c>
      <c r="G32" s="2">
        <v>2</v>
      </c>
      <c r="H32" s="2"/>
      <c r="I32" s="2"/>
      <c r="J32" s="2">
        <v>1</v>
      </c>
      <c r="K32" s="2"/>
      <c r="L32" s="2">
        <v>1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3</v>
      </c>
      <c r="AD32" s="12">
        <v>1</v>
      </c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2" t="s">
        <v>175</v>
      </c>
      <c r="C33" s="82"/>
      <c r="D33" s="82"/>
      <c r="E33" s="2">
        <v>2</v>
      </c>
      <c r="F33" s="2"/>
      <c r="G33" s="2">
        <v>2</v>
      </c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>
        <v>2</v>
      </c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9" t="s">
        <v>176</v>
      </c>
      <c r="C34" s="80"/>
      <c r="D34" s="8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9" t="s">
        <v>177</v>
      </c>
      <c r="C35" s="80"/>
      <c r="D35" s="81"/>
      <c r="E35" s="2">
        <v>2</v>
      </c>
      <c r="F35" s="2"/>
      <c r="G35" s="2">
        <v>2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2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9" t="s">
        <v>178</v>
      </c>
      <c r="C36" s="80"/>
      <c r="D36" s="8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9" t="s">
        <v>179</v>
      </c>
      <c r="C37" s="80"/>
      <c r="D37" s="81"/>
      <c r="E37" s="2">
        <v>3</v>
      </c>
      <c r="F37" s="2"/>
      <c r="G37" s="2">
        <v>3</v>
      </c>
      <c r="H37" s="2"/>
      <c r="I37" s="2"/>
      <c r="J37" s="2">
        <v>1</v>
      </c>
      <c r="K37" s="2">
        <v>1</v>
      </c>
      <c r="L37" s="2"/>
      <c r="M37" s="2"/>
      <c r="N37" s="2"/>
      <c r="O37" s="5"/>
      <c r="P37" s="5">
        <v>1</v>
      </c>
      <c r="Q37" s="5"/>
      <c r="R37" s="5"/>
      <c r="S37" s="2"/>
      <c r="T37" s="5"/>
      <c r="U37" s="5">
        <v>1</v>
      </c>
      <c r="V37" s="5">
        <v>1</v>
      </c>
      <c r="W37" s="2"/>
      <c r="X37" s="2"/>
      <c r="Y37" s="5"/>
      <c r="Z37" s="2">
        <v>1</v>
      </c>
      <c r="AA37" s="5"/>
      <c r="AB37" s="5"/>
      <c r="AC37" s="5">
        <v>3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9" t="s">
        <v>180</v>
      </c>
      <c r="C38" s="80"/>
      <c r="D38" s="81"/>
      <c r="E38" s="2">
        <v>1</v>
      </c>
      <c r="F38" s="2">
        <v>1</v>
      </c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9" t="s">
        <v>181</v>
      </c>
      <c r="C39" s="80"/>
      <c r="D39" s="8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9" t="s">
        <v>182</v>
      </c>
      <c r="C40" s="80"/>
      <c r="D40" s="81"/>
      <c r="E40" s="2">
        <v>1</v>
      </c>
      <c r="F40" s="2"/>
      <c r="G40" s="2">
        <v>1</v>
      </c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>
        <v>1</v>
      </c>
      <c r="AC40" s="5">
        <v>1</v>
      </c>
      <c r="AD40" s="12">
        <v>1</v>
      </c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9" t="s">
        <v>183</v>
      </c>
      <c r="C41" s="80"/>
      <c r="D41" s="8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9" t="s">
        <v>168</v>
      </c>
      <c r="C42" s="80"/>
      <c r="D42" s="81"/>
      <c r="E42" s="2">
        <v>1</v>
      </c>
      <c r="F42" s="2"/>
      <c r="G42" s="2">
        <v>1</v>
      </c>
      <c r="H42" s="2"/>
      <c r="I42" s="2"/>
      <c r="J42" s="2">
        <v>1</v>
      </c>
      <c r="K42" s="2"/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6</v>
      </c>
      <c r="F43" s="3">
        <f t="shared" ref="F43:AP43" si="3">SUM(F44:F50)</f>
        <v>0</v>
      </c>
      <c r="G43" s="3">
        <f t="shared" si="3"/>
        <v>6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3</v>
      </c>
      <c r="Q43" s="3">
        <f t="shared" si="3"/>
        <v>2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3</v>
      </c>
      <c r="AA43" s="3">
        <f t="shared" si="3"/>
        <v>0</v>
      </c>
      <c r="AB43" s="3">
        <f t="shared" si="3"/>
        <v>1</v>
      </c>
      <c r="AC43" s="3">
        <f t="shared" si="3"/>
        <v>4</v>
      </c>
      <c r="AD43" s="3">
        <f t="shared" si="3"/>
        <v>1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9" t="s">
        <v>185</v>
      </c>
      <c r="C44" s="80"/>
      <c r="D44" s="8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9" t="s">
        <v>186</v>
      </c>
      <c r="C45" s="80"/>
      <c r="D45" s="8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9" t="s">
        <v>187</v>
      </c>
      <c r="C46" s="80"/>
      <c r="D46" s="8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9" t="s">
        <v>188</v>
      </c>
      <c r="C47" s="80"/>
      <c r="D47" s="8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9" t="s">
        <v>189</v>
      </c>
      <c r="C48" s="80"/>
      <c r="D48" s="8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9" t="s">
        <v>190</v>
      </c>
      <c r="C49" s="80"/>
      <c r="D49" s="8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9" t="s">
        <v>168</v>
      </c>
      <c r="C50" s="80"/>
      <c r="D50" s="81"/>
      <c r="E50" s="2">
        <v>6</v>
      </c>
      <c r="F50" s="2"/>
      <c r="G50" s="2">
        <v>6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>
        <v>3</v>
      </c>
      <c r="Q50" s="5">
        <v>2</v>
      </c>
      <c r="R50" s="5"/>
      <c r="S50" s="2">
        <v>1</v>
      </c>
      <c r="T50" s="5"/>
      <c r="U50" s="5"/>
      <c r="V50" s="5"/>
      <c r="W50" s="2"/>
      <c r="X50" s="2"/>
      <c r="Y50" s="5"/>
      <c r="Z50" s="2">
        <v>3</v>
      </c>
      <c r="AA50" s="5"/>
      <c r="AB50" s="5">
        <v>1</v>
      </c>
      <c r="AC50" s="5">
        <v>4</v>
      </c>
      <c r="AD50" s="12">
        <v>1</v>
      </c>
      <c r="AE50" s="12">
        <v>1</v>
      </c>
      <c r="AF50" s="13"/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28</v>
      </c>
      <c r="F51" s="3">
        <f t="shared" ref="F51:AP51" si="4">SUM(F52:F64)</f>
        <v>0</v>
      </c>
      <c r="G51" s="3">
        <f t="shared" si="4"/>
        <v>28</v>
      </c>
      <c r="H51" s="3">
        <f t="shared" si="4"/>
        <v>0</v>
      </c>
      <c r="I51" s="3">
        <f t="shared" si="4"/>
        <v>0</v>
      </c>
      <c r="J51" s="3">
        <f t="shared" si="4"/>
        <v>20</v>
      </c>
      <c r="K51" s="3">
        <f t="shared" si="4"/>
        <v>16</v>
      </c>
      <c r="L51" s="3">
        <f t="shared" si="4"/>
        <v>4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21</v>
      </c>
      <c r="Q51" s="3">
        <f t="shared" si="4"/>
        <v>11</v>
      </c>
      <c r="R51" s="3">
        <f t="shared" si="4"/>
        <v>7</v>
      </c>
      <c r="S51" s="3">
        <f t="shared" si="4"/>
        <v>1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0</v>
      </c>
      <c r="X51" s="3">
        <f t="shared" si="4"/>
        <v>1</v>
      </c>
      <c r="Y51" s="3">
        <f t="shared" si="4"/>
        <v>2</v>
      </c>
      <c r="Z51" s="3">
        <f t="shared" si="4"/>
        <v>23</v>
      </c>
      <c r="AA51" s="3">
        <f t="shared" si="4"/>
        <v>0</v>
      </c>
      <c r="AB51" s="3">
        <f t="shared" si="4"/>
        <v>0</v>
      </c>
      <c r="AC51" s="3">
        <f t="shared" si="4"/>
        <v>21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9" t="s">
        <v>192</v>
      </c>
      <c r="C52" s="80"/>
      <c r="D52" s="81"/>
      <c r="E52" s="2">
        <v>5</v>
      </c>
      <c r="F52" s="2"/>
      <c r="G52" s="2">
        <v>5</v>
      </c>
      <c r="H52" s="2"/>
      <c r="I52" s="2"/>
      <c r="J52" s="2">
        <v>13</v>
      </c>
      <c r="K52" s="2">
        <v>12</v>
      </c>
      <c r="L52" s="2">
        <v>1</v>
      </c>
      <c r="M52" s="2"/>
      <c r="N52" s="2"/>
      <c r="O52" s="5"/>
      <c r="P52" s="5">
        <v>10</v>
      </c>
      <c r="Q52" s="5">
        <v>8</v>
      </c>
      <c r="R52" s="5">
        <v>1</v>
      </c>
      <c r="S52" s="2"/>
      <c r="T52" s="5"/>
      <c r="U52" s="5">
        <v>1</v>
      </c>
      <c r="V52" s="5"/>
      <c r="W52" s="2"/>
      <c r="X52" s="2">
        <v>1</v>
      </c>
      <c r="Y52" s="5"/>
      <c r="Z52" s="2">
        <v>10</v>
      </c>
      <c r="AA52" s="5"/>
      <c r="AB52" s="5"/>
      <c r="AC52" s="5">
        <v>7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9" t="s">
        <v>193</v>
      </c>
      <c r="C53" s="80"/>
      <c r="D53" s="81"/>
      <c r="E53" s="2">
        <v>8</v>
      </c>
      <c r="F53" s="2"/>
      <c r="G53" s="2">
        <v>8</v>
      </c>
      <c r="H53" s="2"/>
      <c r="I53" s="2"/>
      <c r="J53" s="2">
        <v>2</v>
      </c>
      <c r="K53" s="2">
        <v>2</v>
      </c>
      <c r="L53" s="2"/>
      <c r="M53" s="2"/>
      <c r="N53" s="2"/>
      <c r="O53" s="5"/>
      <c r="P53" s="5">
        <v>2</v>
      </c>
      <c r="Q53" s="5"/>
      <c r="R53" s="5">
        <v>1</v>
      </c>
      <c r="S53" s="2">
        <v>1</v>
      </c>
      <c r="T53" s="5"/>
      <c r="U53" s="5"/>
      <c r="V53" s="5"/>
      <c r="W53" s="2"/>
      <c r="X53" s="2"/>
      <c r="Y53" s="5">
        <v>1</v>
      </c>
      <c r="Z53" s="2">
        <v>3</v>
      </c>
      <c r="AA53" s="5"/>
      <c r="AB53" s="5"/>
      <c r="AC53" s="5">
        <v>7</v>
      </c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9" t="s">
        <v>194</v>
      </c>
      <c r="C54" s="80"/>
      <c r="D54" s="81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9" t="s">
        <v>195</v>
      </c>
      <c r="C55" s="80"/>
      <c r="D55" s="81"/>
      <c r="E55" s="2">
        <v>1</v>
      </c>
      <c r="F55" s="2"/>
      <c r="G55" s="2">
        <v>1</v>
      </c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9" t="s">
        <v>196</v>
      </c>
      <c r="C56" s="80"/>
      <c r="D56" s="8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9" t="s">
        <v>197</v>
      </c>
      <c r="C57" s="80"/>
      <c r="D57" s="8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9" t="s">
        <v>198</v>
      </c>
      <c r="C58" s="80"/>
      <c r="D58" s="8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9" t="s">
        <v>199</v>
      </c>
      <c r="C59" s="80"/>
      <c r="D59" s="81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>
        <v>1</v>
      </c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9" t="s">
        <v>200</v>
      </c>
      <c r="C60" s="80"/>
      <c r="D60" s="81"/>
      <c r="E60" s="2">
        <v>6</v>
      </c>
      <c r="F60" s="2"/>
      <c r="G60" s="2">
        <v>6</v>
      </c>
      <c r="H60" s="2"/>
      <c r="I60" s="2"/>
      <c r="J60" s="2">
        <v>2</v>
      </c>
      <c r="K60" s="2"/>
      <c r="L60" s="2">
        <v>2</v>
      </c>
      <c r="M60" s="2"/>
      <c r="N60" s="2"/>
      <c r="O60" s="5"/>
      <c r="P60" s="5">
        <v>3</v>
      </c>
      <c r="Q60" s="5">
        <v>1</v>
      </c>
      <c r="R60" s="5">
        <v>1</v>
      </c>
      <c r="S60" s="2"/>
      <c r="T60" s="5"/>
      <c r="U60" s="5">
        <v>1</v>
      </c>
      <c r="V60" s="5">
        <v>1</v>
      </c>
      <c r="W60" s="2"/>
      <c r="X60" s="2"/>
      <c r="Y60" s="5"/>
      <c r="Z60" s="2">
        <v>3</v>
      </c>
      <c r="AA60" s="5"/>
      <c r="AB60" s="5"/>
      <c r="AC60" s="5">
        <v>3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9" t="s">
        <v>201</v>
      </c>
      <c r="C61" s="80"/>
      <c r="D61" s="81"/>
      <c r="E61" s="2">
        <v>5</v>
      </c>
      <c r="F61" s="2"/>
      <c r="G61" s="2">
        <v>5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4</v>
      </c>
      <c r="Q61" s="5">
        <v>1</v>
      </c>
      <c r="R61" s="5">
        <v>3</v>
      </c>
      <c r="S61" s="2"/>
      <c r="T61" s="5"/>
      <c r="U61" s="5"/>
      <c r="V61" s="5"/>
      <c r="W61" s="2"/>
      <c r="X61" s="2"/>
      <c r="Y61" s="5"/>
      <c r="Z61" s="2">
        <v>4</v>
      </c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9" t="s">
        <v>202</v>
      </c>
      <c r="C62" s="80"/>
      <c r="D62" s="8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9" t="s">
        <v>203</v>
      </c>
      <c r="C63" s="80"/>
      <c r="D63" s="8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9" t="s">
        <v>168</v>
      </c>
      <c r="C64" s="80"/>
      <c r="D64" s="81"/>
      <c r="E64" s="2">
        <v>2</v>
      </c>
      <c r="F64" s="2"/>
      <c r="G64" s="2">
        <v>2</v>
      </c>
      <c r="H64" s="2"/>
      <c r="I64" s="2"/>
      <c r="J64" s="2"/>
      <c r="K64" s="2"/>
      <c r="L64" s="2"/>
      <c r="M64" s="2"/>
      <c r="N64" s="2"/>
      <c r="O64" s="5"/>
      <c r="P64" s="5">
        <v>2</v>
      </c>
      <c r="Q64" s="5">
        <v>1</v>
      </c>
      <c r="R64" s="5">
        <v>1</v>
      </c>
      <c r="S64" s="2"/>
      <c r="T64" s="5"/>
      <c r="U64" s="5"/>
      <c r="V64" s="5"/>
      <c r="W64" s="2"/>
      <c r="X64" s="2"/>
      <c r="Y64" s="5"/>
      <c r="Z64" s="5">
        <v>2</v>
      </c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9" t="s">
        <v>205</v>
      </c>
      <c r="C66" s="80"/>
      <c r="D66" s="8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9" t="s">
        <v>206</v>
      </c>
      <c r="C67" s="80"/>
      <c r="D67" s="8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9" t="s">
        <v>207</v>
      </c>
      <c r="C68" s="80"/>
      <c r="D68" s="8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9" t="s">
        <v>208</v>
      </c>
      <c r="C69" s="80"/>
      <c r="D69" s="8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9" t="s">
        <v>209</v>
      </c>
      <c r="C70" s="80"/>
      <c r="D70" s="8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9" t="s">
        <v>168</v>
      </c>
      <c r="C71" s="80"/>
      <c r="D71" s="8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3</v>
      </c>
      <c r="F72" s="3">
        <f t="shared" ref="F72:AP72" si="6">SUM(F73:F79)</f>
        <v>0</v>
      </c>
      <c r="G72" s="3">
        <f t="shared" si="6"/>
        <v>3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1</v>
      </c>
      <c r="L72" s="3">
        <f t="shared" si="6"/>
        <v>2</v>
      </c>
      <c r="M72" s="3">
        <f t="shared" si="6"/>
        <v>0</v>
      </c>
      <c r="N72" s="3">
        <f t="shared" si="6"/>
        <v>0</v>
      </c>
      <c r="O72" s="3">
        <f t="shared" si="6"/>
        <v>1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0</v>
      </c>
      <c r="AE72" s="3">
        <f t="shared" si="6"/>
        <v>0</v>
      </c>
      <c r="AF72" s="3">
        <f t="shared" si="6"/>
        <v>1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9" t="s">
        <v>211</v>
      </c>
      <c r="C73" s="80"/>
      <c r="D73" s="81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9" t="s">
        <v>212</v>
      </c>
      <c r="C74" s="80"/>
      <c r="D74" s="81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5">
        <v>1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9" t="s">
        <v>213</v>
      </c>
      <c r="C75" s="80"/>
      <c r="D75" s="8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9" t="s">
        <v>214</v>
      </c>
      <c r="C76" s="80"/>
      <c r="D76" s="8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9" t="s">
        <v>215</v>
      </c>
      <c r="C77" s="80"/>
      <c r="D77" s="81"/>
      <c r="E77" s="2">
        <v>2</v>
      </c>
      <c r="F77" s="2"/>
      <c r="G77" s="2">
        <v>2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2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9" t="s">
        <v>168</v>
      </c>
      <c r="C78" s="80"/>
      <c r="D78" s="81"/>
      <c r="E78" s="2"/>
      <c r="F78" s="2"/>
      <c r="G78" s="2"/>
      <c r="H78" s="2"/>
      <c r="I78" s="2"/>
      <c r="J78" s="2">
        <v>2</v>
      </c>
      <c r="K78" s="2"/>
      <c r="L78" s="2">
        <v>2</v>
      </c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>
        <v>1</v>
      </c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9" t="s">
        <v>217</v>
      </c>
      <c r="C79" s="80"/>
      <c r="D79" s="8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9" t="s">
        <v>219</v>
      </c>
      <c r="C81" s="80"/>
      <c r="D81" s="8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9" t="s">
        <v>168</v>
      </c>
      <c r="C82" s="80"/>
      <c r="D82" s="8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17</v>
      </c>
      <c r="F83" s="3">
        <f t="shared" ref="F83:AP83" si="8">SUM(F84:F104)</f>
        <v>4</v>
      </c>
      <c r="G83" s="3">
        <f t="shared" si="8"/>
        <v>13</v>
      </c>
      <c r="H83" s="3">
        <f t="shared" si="8"/>
        <v>0</v>
      </c>
      <c r="I83" s="3">
        <f t="shared" si="8"/>
        <v>0</v>
      </c>
      <c r="J83" s="3">
        <f t="shared" si="8"/>
        <v>17</v>
      </c>
      <c r="K83" s="3">
        <f t="shared" si="8"/>
        <v>15</v>
      </c>
      <c r="L83" s="3">
        <f t="shared" si="8"/>
        <v>2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12</v>
      </c>
      <c r="Q83" s="3">
        <f t="shared" si="8"/>
        <v>8</v>
      </c>
      <c r="R83" s="3">
        <f t="shared" si="8"/>
        <v>1</v>
      </c>
      <c r="S83" s="3">
        <f t="shared" si="8"/>
        <v>3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12</v>
      </c>
      <c r="AA83" s="3">
        <f t="shared" si="8"/>
        <v>0</v>
      </c>
      <c r="AB83" s="3">
        <f t="shared" si="8"/>
        <v>0</v>
      </c>
      <c r="AC83" s="3">
        <f t="shared" si="8"/>
        <v>20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9" t="s">
        <v>221</v>
      </c>
      <c r="C84" s="80"/>
      <c r="D84" s="8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9" t="s">
        <v>222</v>
      </c>
      <c r="C85" s="80"/>
      <c r="D85" s="81"/>
      <c r="E85" s="2">
        <v>9</v>
      </c>
      <c r="F85" s="2">
        <v>4</v>
      </c>
      <c r="G85" s="2">
        <v>5</v>
      </c>
      <c r="H85" s="2"/>
      <c r="I85" s="2"/>
      <c r="J85" s="2">
        <v>2</v>
      </c>
      <c r="K85" s="2">
        <v>2</v>
      </c>
      <c r="L85" s="2"/>
      <c r="M85" s="2"/>
      <c r="N85" s="2"/>
      <c r="O85" s="5"/>
      <c r="P85" s="5">
        <v>2</v>
      </c>
      <c r="Q85" s="5">
        <v>1</v>
      </c>
      <c r="R85" s="5"/>
      <c r="S85" s="2">
        <v>1</v>
      </c>
      <c r="T85" s="5"/>
      <c r="U85" s="5"/>
      <c r="V85" s="5"/>
      <c r="W85" s="2"/>
      <c r="X85" s="2"/>
      <c r="Y85" s="5"/>
      <c r="Z85" s="5">
        <v>2</v>
      </c>
      <c r="AA85" s="5"/>
      <c r="AB85" s="5"/>
      <c r="AC85" s="5">
        <v>9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9" t="s">
        <v>223</v>
      </c>
      <c r="C86" s="80"/>
      <c r="D86" s="8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9" t="s">
        <v>224</v>
      </c>
      <c r="C87" s="80"/>
      <c r="D87" s="81"/>
      <c r="E87" s="2">
        <v>1</v>
      </c>
      <c r="F87" s="2"/>
      <c r="G87" s="2">
        <v>1</v>
      </c>
      <c r="H87" s="2"/>
      <c r="I87" s="2"/>
      <c r="J87" s="2">
        <v>2</v>
      </c>
      <c r="K87" s="2">
        <v>1</v>
      </c>
      <c r="L87" s="2">
        <v>1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9" t="s">
        <v>225</v>
      </c>
      <c r="C88" s="80"/>
      <c r="D88" s="8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9" t="s">
        <v>226</v>
      </c>
      <c r="C89" s="80"/>
      <c r="D89" s="81"/>
      <c r="E89" s="2"/>
      <c r="F89" s="2"/>
      <c r="G89" s="2"/>
      <c r="H89" s="2"/>
      <c r="I89" s="2"/>
      <c r="J89" s="2">
        <v>2</v>
      </c>
      <c r="K89" s="2">
        <v>2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2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9" t="s">
        <v>227</v>
      </c>
      <c r="C90" s="80"/>
      <c r="D90" s="81"/>
      <c r="E90" s="2">
        <v>1</v>
      </c>
      <c r="F90" s="2"/>
      <c r="G90" s="2">
        <v>1</v>
      </c>
      <c r="H90" s="2"/>
      <c r="I90" s="2"/>
      <c r="J90" s="2">
        <v>3</v>
      </c>
      <c r="K90" s="2">
        <v>3</v>
      </c>
      <c r="L90" s="2"/>
      <c r="M90" s="2"/>
      <c r="N90" s="2"/>
      <c r="O90" s="5"/>
      <c r="P90" s="5">
        <v>1</v>
      </c>
      <c r="Q90" s="5"/>
      <c r="R90" s="5"/>
      <c r="S90" s="2">
        <v>1</v>
      </c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3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9" t="s">
        <v>228</v>
      </c>
      <c r="C91" s="80"/>
      <c r="D91" s="81"/>
      <c r="E91" s="2"/>
      <c r="F91" s="2"/>
      <c r="G91" s="2"/>
      <c r="H91" s="2"/>
      <c r="I91" s="2"/>
      <c r="J91" s="2">
        <v>1</v>
      </c>
      <c r="K91" s="2">
        <v>1</v>
      </c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>
        <v>1</v>
      </c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9" t="s">
        <v>229</v>
      </c>
      <c r="C92" s="80"/>
      <c r="D92" s="81"/>
      <c r="E92" s="2">
        <v>3</v>
      </c>
      <c r="F92" s="2"/>
      <c r="G92" s="2">
        <v>3</v>
      </c>
      <c r="H92" s="2"/>
      <c r="I92" s="2"/>
      <c r="J92" s="2">
        <v>3</v>
      </c>
      <c r="K92" s="2">
        <v>3</v>
      </c>
      <c r="L92" s="2"/>
      <c r="M92" s="2"/>
      <c r="N92" s="2"/>
      <c r="O92" s="5"/>
      <c r="P92" s="5">
        <v>5</v>
      </c>
      <c r="Q92" s="5">
        <v>3</v>
      </c>
      <c r="R92" s="5">
        <v>1</v>
      </c>
      <c r="S92" s="2">
        <v>1</v>
      </c>
      <c r="T92" s="5"/>
      <c r="U92" s="5"/>
      <c r="V92" s="5"/>
      <c r="W92" s="2"/>
      <c r="X92" s="2"/>
      <c r="Y92" s="5"/>
      <c r="Z92" s="5">
        <v>5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9" t="s">
        <v>230</v>
      </c>
      <c r="C93" s="80"/>
      <c r="D93" s="8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9" t="s">
        <v>231</v>
      </c>
      <c r="C94" s="80"/>
      <c r="D94" s="8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9" t="s">
        <v>232</v>
      </c>
      <c r="C95" s="80"/>
      <c r="D95" s="8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9" t="s">
        <v>233</v>
      </c>
      <c r="C96" s="80"/>
      <c r="D96" s="81"/>
      <c r="E96" s="2">
        <v>1</v>
      </c>
      <c r="F96" s="2"/>
      <c r="G96" s="2">
        <v>1</v>
      </c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2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9" t="s">
        <v>234</v>
      </c>
      <c r="C97" s="80"/>
      <c r="D97" s="8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9" t="s">
        <v>235</v>
      </c>
      <c r="C98" s="80"/>
      <c r="D98" s="8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2" t="s">
        <v>236</v>
      </c>
      <c r="C99" s="82"/>
      <c r="D99" s="82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9" t="s">
        <v>237</v>
      </c>
      <c r="C100" s="80"/>
      <c r="D100" s="8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9" t="s">
        <v>239</v>
      </c>
      <c r="C101" s="80"/>
      <c r="D101" s="81"/>
      <c r="E101" s="2"/>
      <c r="F101" s="2"/>
      <c r="G101" s="2"/>
      <c r="H101" s="2"/>
      <c r="I101" s="2"/>
      <c r="J101" s="2">
        <v>3</v>
      </c>
      <c r="K101" s="2">
        <v>2</v>
      </c>
      <c r="L101" s="2">
        <v>1</v>
      </c>
      <c r="M101" s="2"/>
      <c r="N101" s="2"/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9" t="s">
        <v>168</v>
      </c>
      <c r="C102" s="80"/>
      <c r="D102" s="81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9" t="s">
        <v>241</v>
      </c>
      <c r="C103" s="80"/>
      <c r="D103" s="8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9" t="s">
        <v>243</v>
      </c>
      <c r="C104" s="80"/>
      <c r="D104" s="8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9" t="s">
        <v>245</v>
      </c>
      <c r="C106" s="80"/>
      <c r="D106" s="8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9" t="s">
        <v>168</v>
      </c>
      <c r="C107" s="80"/>
      <c r="D107" s="8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93</v>
      </c>
      <c r="F110" s="3">
        <f t="shared" ref="F110:AP110" si="10">SUM(F111:F118)</f>
        <v>24</v>
      </c>
      <c r="G110" s="3">
        <f t="shared" si="10"/>
        <v>69</v>
      </c>
      <c r="H110" s="3">
        <f t="shared" si="10"/>
        <v>0</v>
      </c>
      <c r="I110" s="3">
        <f t="shared" si="10"/>
        <v>0</v>
      </c>
      <c r="J110" s="3">
        <f t="shared" si="10"/>
        <v>83</v>
      </c>
      <c r="K110" s="3">
        <f t="shared" si="10"/>
        <v>66</v>
      </c>
      <c r="L110" s="3">
        <f t="shared" si="10"/>
        <v>16</v>
      </c>
      <c r="M110" s="3">
        <f t="shared" si="10"/>
        <v>1</v>
      </c>
      <c r="N110" s="3">
        <f t="shared" si="10"/>
        <v>0</v>
      </c>
      <c r="O110" s="3">
        <f t="shared" si="10"/>
        <v>0</v>
      </c>
      <c r="P110" s="3">
        <f t="shared" si="10"/>
        <v>76</v>
      </c>
      <c r="Q110" s="3">
        <f t="shared" si="10"/>
        <v>58</v>
      </c>
      <c r="R110" s="3">
        <f t="shared" si="10"/>
        <v>9</v>
      </c>
      <c r="S110" s="3">
        <f t="shared" si="10"/>
        <v>3</v>
      </c>
      <c r="T110" s="3">
        <f t="shared" si="10"/>
        <v>0</v>
      </c>
      <c r="U110" s="3">
        <f t="shared" si="10"/>
        <v>6</v>
      </c>
      <c r="V110" s="3">
        <f t="shared" si="10"/>
        <v>0</v>
      </c>
      <c r="W110" s="3">
        <f t="shared" si="10"/>
        <v>6</v>
      </c>
      <c r="X110" s="3">
        <f t="shared" si="10"/>
        <v>0</v>
      </c>
      <c r="Y110" s="3">
        <f t="shared" si="10"/>
        <v>0</v>
      </c>
      <c r="Z110" s="3">
        <f t="shared" si="10"/>
        <v>76</v>
      </c>
      <c r="AA110" s="3">
        <f t="shared" si="10"/>
        <v>0</v>
      </c>
      <c r="AB110" s="3">
        <f t="shared" si="10"/>
        <v>24</v>
      </c>
      <c r="AC110" s="3">
        <f t="shared" si="10"/>
        <v>83</v>
      </c>
      <c r="AD110" s="3">
        <f t="shared" si="10"/>
        <v>26</v>
      </c>
      <c r="AE110" s="3">
        <f t="shared" si="10"/>
        <v>6</v>
      </c>
      <c r="AF110" s="3">
        <f t="shared" si="10"/>
        <v>0</v>
      </c>
      <c r="AG110" s="3">
        <f t="shared" si="10"/>
        <v>6</v>
      </c>
      <c r="AH110" s="3">
        <f t="shared" si="10"/>
        <v>0</v>
      </c>
      <c r="AI110" s="3">
        <f t="shared" si="10"/>
        <v>6</v>
      </c>
      <c r="AJ110" s="3">
        <f t="shared" si="10"/>
        <v>0</v>
      </c>
      <c r="AK110" s="3">
        <f t="shared" si="10"/>
        <v>6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86" t="s">
        <v>252</v>
      </c>
      <c r="C111" s="87"/>
      <c r="D111" s="88"/>
      <c r="E111" s="2">
        <v>90</v>
      </c>
      <c r="F111" s="2">
        <v>22</v>
      </c>
      <c r="G111" s="2">
        <v>68</v>
      </c>
      <c r="H111" s="2"/>
      <c r="I111" s="2"/>
      <c r="J111" s="2">
        <v>76</v>
      </c>
      <c r="K111" s="2">
        <v>59</v>
      </c>
      <c r="L111" s="2">
        <v>16</v>
      </c>
      <c r="M111" s="2">
        <v>1</v>
      </c>
      <c r="N111" s="2"/>
      <c r="O111" s="5"/>
      <c r="P111" s="5">
        <v>76</v>
      </c>
      <c r="Q111" s="5">
        <v>58</v>
      </c>
      <c r="R111" s="5">
        <v>9</v>
      </c>
      <c r="S111" s="2">
        <v>3</v>
      </c>
      <c r="T111" s="5"/>
      <c r="U111" s="5">
        <v>6</v>
      </c>
      <c r="V111" s="5"/>
      <c r="W111" s="5">
        <v>6</v>
      </c>
      <c r="X111" s="5"/>
      <c r="Y111" s="5"/>
      <c r="Z111" s="5">
        <v>76</v>
      </c>
      <c r="AA111" s="5"/>
      <c r="AB111" s="5">
        <v>24</v>
      </c>
      <c r="AC111" s="5">
        <v>73</v>
      </c>
      <c r="AD111" s="12">
        <v>24</v>
      </c>
      <c r="AE111" s="12">
        <v>6</v>
      </c>
      <c r="AF111" s="13"/>
      <c r="AG111" s="12">
        <v>6</v>
      </c>
      <c r="AH111" s="12"/>
      <c r="AI111" s="13">
        <v>6</v>
      </c>
      <c r="AJ111" s="23"/>
      <c r="AK111" s="23">
        <v>6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86" t="s">
        <v>253</v>
      </c>
      <c r="C112" s="87"/>
      <c r="D112" s="8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6" t="s">
        <v>254</v>
      </c>
      <c r="C113" s="87"/>
      <c r="D113" s="88"/>
      <c r="E113" s="2">
        <v>1</v>
      </c>
      <c r="F113" s="2">
        <v>1</v>
      </c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1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6" t="s">
        <v>255</v>
      </c>
      <c r="C114" s="87"/>
      <c r="D114" s="88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6" t="s">
        <v>256</v>
      </c>
      <c r="C115" s="87"/>
      <c r="D115" s="8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6" t="s">
        <v>257</v>
      </c>
      <c r="C116" s="87"/>
      <c r="D116" s="88"/>
      <c r="E116" s="2"/>
      <c r="F116" s="2"/>
      <c r="G116" s="2"/>
      <c r="H116" s="2"/>
      <c r="I116" s="2"/>
      <c r="J116" s="2">
        <v>3</v>
      </c>
      <c r="K116" s="2">
        <v>3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3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6" t="s">
        <v>258</v>
      </c>
      <c r="C117" s="87"/>
      <c r="D117" s="8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6" t="s">
        <v>168</v>
      </c>
      <c r="C118" s="87"/>
      <c r="D118" s="88"/>
      <c r="E118" s="2">
        <v>1</v>
      </c>
      <c r="F118" s="2">
        <v>1</v>
      </c>
      <c r="G118" s="2"/>
      <c r="H118" s="2"/>
      <c r="I118" s="2"/>
      <c r="J118" s="2">
        <v>4</v>
      </c>
      <c r="K118" s="2">
        <v>4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5</v>
      </c>
      <c r="AD118" s="12">
        <v>1</v>
      </c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2</v>
      </c>
      <c r="F119" s="3">
        <f t="shared" ref="F119:AP119" si="11">SUM(F120:F123)</f>
        <v>0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3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6" t="s">
        <v>260</v>
      </c>
      <c r="C120" s="87"/>
      <c r="D120" s="88"/>
      <c r="E120" s="2">
        <v>2</v>
      </c>
      <c r="F120" s="2"/>
      <c r="G120" s="2">
        <v>2</v>
      </c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6" t="s">
        <v>261</v>
      </c>
      <c r="C121" s="87"/>
      <c r="D121" s="8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6" t="s">
        <v>262</v>
      </c>
      <c r="C122" s="87"/>
      <c r="D122" s="8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6" t="s">
        <v>168</v>
      </c>
      <c r="C123" s="87"/>
      <c r="D123" s="88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>
        <v>1</v>
      </c>
      <c r="AF123" s="13"/>
      <c r="AG123" s="12">
        <v>1</v>
      </c>
      <c r="AH123" s="12"/>
      <c r="AI123" s="13">
        <v>1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6" t="s">
        <v>264</v>
      </c>
      <c r="C125" s="87"/>
      <c r="D125" s="8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6" t="s">
        <v>265</v>
      </c>
      <c r="C126" s="87"/>
      <c r="D126" s="8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92" t="s">
        <v>247</v>
      </c>
      <c r="C127" s="93"/>
      <c r="D127" s="9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5" t="s">
        <v>168</v>
      </c>
      <c r="C128" s="96"/>
      <c r="D128" s="97"/>
      <c r="E128" s="4">
        <v>5</v>
      </c>
      <c r="F128" s="4">
        <v>1</v>
      </c>
      <c r="G128" s="4">
        <v>4</v>
      </c>
      <c r="H128" s="4"/>
      <c r="I128" s="4"/>
      <c r="J128" s="4">
        <v>2</v>
      </c>
      <c r="K128" s="4">
        <v>1</v>
      </c>
      <c r="L128" s="4">
        <v>1</v>
      </c>
      <c r="M128" s="4"/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5</v>
      </c>
      <c r="AD128" s="3"/>
      <c r="AE128" s="3">
        <v>1</v>
      </c>
      <c r="AF128" s="3"/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5" t="s">
        <v>266</v>
      </c>
      <c r="C129" s="96"/>
      <c r="D129" s="97"/>
      <c r="E129" s="3">
        <f>E10+E31+E43+E51+E65+E72+E80+E83+E105+E110+E119+E124+E127+E128</f>
        <v>332</v>
      </c>
      <c r="F129" s="3">
        <f t="shared" ref="F129:AP129" si="13">F10+F31+F43+F51+F65+F72+F80+F83+F105+F110+F119+F124+F127+F128</f>
        <v>76</v>
      </c>
      <c r="G129" s="3">
        <f t="shared" si="13"/>
        <v>256</v>
      </c>
      <c r="H129" s="3">
        <f t="shared" si="13"/>
        <v>0</v>
      </c>
      <c r="I129" s="3">
        <f t="shared" si="13"/>
        <v>0</v>
      </c>
      <c r="J129" s="3">
        <f t="shared" si="13"/>
        <v>190</v>
      </c>
      <c r="K129" s="3">
        <f t="shared" si="13"/>
        <v>157</v>
      </c>
      <c r="L129" s="3">
        <f t="shared" si="13"/>
        <v>31</v>
      </c>
      <c r="M129" s="3">
        <f t="shared" si="13"/>
        <v>2</v>
      </c>
      <c r="N129" s="3">
        <f t="shared" si="13"/>
        <v>0</v>
      </c>
      <c r="O129" s="3">
        <f t="shared" si="13"/>
        <v>1</v>
      </c>
      <c r="P129" s="3">
        <f t="shared" si="13"/>
        <v>157</v>
      </c>
      <c r="Q129" s="3">
        <f t="shared" si="13"/>
        <v>100</v>
      </c>
      <c r="R129" s="3">
        <f t="shared" si="13"/>
        <v>17</v>
      </c>
      <c r="S129" s="3">
        <f t="shared" si="13"/>
        <v>12</v>
      </c>
      <c r="T129" s="3">
        <f t="shared" si="13"/>
        <v>0</v>
      </c>
      <c r="U129" s="3">
        <f t="shared" si="13"/>
        <v>28</v>
      </c>
      <c r="V129" s="3">
        <f t="shared" si="13"/>
        <v>2</v>
      </c>
      <c r="W129" s="3">
        <f t="shared" si="13"/>
        <v>24</v>
      </c>
      <c r="X129" s="3">
        <f t="shared" si="13"/>
        <v>2</v>
      </c>
      <c r="Y129" s="3">
        <f t="shared" si="13"/>
        <v>4</v>
      </c>
      <c r="Z129" s="3">
        <f t="shared" si="13"/>
        <v>161</v>
      </c>
      <c r="AA129" s="3">
        <f t="shared" si="13"/>
        <v>0</v>
      </c>
      <c r="AB129" s="3">
        <f t="shared" si="13"/>
        <v>66</v>
      </c>
      <c r="AC129" s="3">
        <f t="shared" si="13"/>
        <v>327</v>
      </c>
      <c r="AD129" s="3">
        <f t="shared" si="13"/>
        <v>118</v>
      </c>
      <c r="AE129" s="3">
        <f t="shared" si="13"/>
        <v>13</v>
      </c>
      <c r="AF129" s="3">
        <f t="shared" si="13"/>
        <v>1</v>
      </c>
      <c r="AG129" s="3">
        <f t="shared" si="13"/>
        <v>14</v>
      </c>
      <c r="AH129" s="3">
        <f t="shared" si="13"/>
        <v>1</v>
      </c>
      <c r="AI129" s="3">
        <f t="shared" si="13"/>
        <v>13</v>
      </c>
      <c r="AJ129" s="3">
        <f t="shared" si="13"/>
        <v>0</v>
      </c>
      <c r="AK129" s="3">
        <f t="shared" si="13"/>
        <v>14</v>
      </c>
      <c r="AL129" s="3">
        <f t="shared" si="13"/>
        <v>0</v>
      </c>
      <c r="AM129" s="3">
        <f t="shared" si="13"/>
        <v>3</v>
      </c>
      <c r="AN129" s="3">
        <f t="shared" si="13"/>
        <v>3</v>
      </c>
      <c r="AO129" s="3">
        <f t="shared" si="13"/>
        <v>0</v>
      </c>
      <c r="AP129" s="3">
        <f t="shared" si="13"/>
        <v>3</v>
      </c>
    </row>
    <row r="132" spans="1:42" x14ac:dyDescent="0.2">
      <c r="C132" s="1" t="s">
        <v>146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E6" sqref="E6:I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3" t="s">
        <v>268</v>
      </c>
      <c r="AM1" s="44"/>
      <c r="AN1" s="44"/>
      <c r="AO1" s="44"/>
      <c r="AP1" s="44"/>
    </row>
    <row r="2" spans="1:42" ht="58.5" customHeight="1" x14ac:dyDescent="0.2">
      <c r="A2" s="45" t="s">
        <v>280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269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282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70" t="s">
        <v>149</v>
      </c>
      <c r="B6" s="71"/>
      <c r="C6" s="71"/>
      <c r="D6" s="72"/>
      <c r="E6" s="59" t="s">
        <v>110</v>
      </c>
      <c r="F6" s="60"/>
      <c r="G6" s="60"/>
      <c r="H6" s="60"/>
      <c r="I6" s="62"/>
      <c r="J6" s="59" t="s">
        <v>147</v>
      </c>
      <c r="K6" s="60"/>
      <c r="L6" s="60"/>
      <c r="M6" s="60"/>
      <c r="N6" s="63"/>
      <c r="O6" s="56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56" t="s">
        <v>125</v>
      </c>
      <c r="AB6" s="56" t="s">
        <v>126</v>
      </c>
      <c r="AC6" s="56" t="s">
        <v>137</v>
      </c>
      <c r="AD6" s="61" t="s">
        <v>140</v>
      </c>
      <c r="AE6" s="59" t="s">
        <v>135</v>
      </c>
      <c r="AF6" s="60"/>
      <c r="AG6" s="60"/>
      <c r="AH6" s="60"/>
      <c r="AI6" s="60"/>
      <c r="AJ6" s="56" t="s">
        <v>133</v>
      </c>
      <c r="AK6" s="56" t="s">
        <v>1</v>
      </c>
      <c r="AL6" s="59" t="s">
        <v>134</v>
      </c>
      <c r="AM6" s="60"/>
      <c r="AN6" s="60"/>
      <c r="AO6" s="60"/>
      <c r="AP6" s="60"/>
    </row>
    <row r="7" spans="1:42" ht="75.75" customHeight="1" x14ac:dyDescent="0.2">
      <c r="A7" s="73"/>
      <c r="B7" s="74"/>
      <c r="C7" s="74"/>
      <c r="D7" s="75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148</v>
      </c>
      <c r="O7" s="57"/>
      <c r="P7" s="61" t="s">
        <v>138</v>
      </c>
      <c r="Q7" s="56" t="s">
        <v>116</v>
      </c>
      <c r="R7" s="56" t="s">
        <v>117</v>
      </c>
      <c r="S7" s="61" t="s">
        <v>118</v>
      </c>
      <c r="T7" s="56" t="s">
        <v>145</v>
      </c>
      <c r="U7" s="64" t="s">
        <v>122</v>
      </c>
      <c r="V7" s="65"/>
      <c r="W7" s="65"/>
      <c r="X7" s="66"/>
      <c r="Y7" s="56" t="s">
        <v>123</v>
      </c>
      <c r="Z7" s="61" t="s">
        <v>124</v>
      </c>
      <c r="AA7" s="57"/>
      <c r="AB7" s="57"/>
      <c r="AC7" s="57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57"/>
      <c r="AK7" s="57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6"/>
      <c r="B8" s="77"/>
      <c r="C8" s="77"/>
      <c r="D8" s="78"/>
      <c r="E8" s="61"/>
      <c r="F8" s="61"/>
      <c r="G8" s="61"/>
      <c r="H8" s="61"/>
      <c r="I8" s="61"/>
      <c r="J8" s="61"/>
      <c r="K8" s="61"/>
      <c r="L8" s="61"/>
      <c r="M8" s="61"/>
      <c r="N8" s="69"/>
      <c r="O8" s="58"/>
      <c r="P8" s="61"/>
      <c r="Q8" s="67"/>
      <c r="R8" s="67"/>
      <c r="S8" s="61"/>
      <c r="T8" s="67"/>
      <c r="U8" s="37" t="s">
        <v>119</v>
      </c>
      <c r="V8" s="37" t="s">
        <v>136</v>
      </c>
      <c r="W8" s="37" t="s">
        <v>120</v>
      </c>
      <c r="X8" s="37" t="s">
        <v>121</v>
      </c>
      <c r="Y8" s="67"/>
      <c r="Z8" s="61"/>
      <c r="AA8" s="67"/>
      <c r="AB8" s="67"/>
      <c r="AC8" s="67"/>
      <c r="AD8" s="61"/>
      <c r="AE8" s="61"/>
      <c r="AF8" s="61"/>
      <c r="AG8" s="61"/>
      <c r="AH8" s="61"/>
      <c r="AI8" s="61"/>
      <c r="AJ8" s="58"/>
      <c r="AK8" s="58"/>
      <c r="AL8" s="61"/>
      <c r="AM8" s="61"/>
      <c r="AN8" s="61"/>
      <c r="AO8" s="61"/>
      <c r="AP8" s="61"/>
    </row>
    <row r="9" spans="1:42" ht="15" x14ac:dyDescent="0.2">
      <c r="A9" s="38"/>
      <c r="B9" s="39"/>
      <c r="C9" s="39"/>
      <c r="D9" s="40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8" t="s">
        <v>150</v>
      </c>
      <c r="C10" s="68"/>
      <c r="D10" s="68"/>
      <c r="E10" s="3">
        <f t="shared" ref="E10:J10" si="0">SUM(E11:E30)</f>
        <v>9</v>
      </c>
      <c r="F10" s="3">
        <f t="shared" si="0"/>
        <v>0</v>
      </c>
      <c r="G10" s="3">
        <f t="shared" si="0"/>
        <v>9</v>
      </c>
      <c r="H10" s="3">
        <f t="shared" si="0"/>
        <v>0</v>
      </c>
      <c r="I10" s="3">
        <f t="shared" si="0"/>
        <v>0</v>
      </c>
      <c r="J10" s="3">
        <f t="shared" si="0"/>
        <v>109</v>
      </c>
      <c r="K10" s="3">
        <f>SUM(K11:K30)</f>
        <v>83</v>
      </c>
      <c r="L10" s="3">
        <f t="shared" ref="L10:AP10" si="1">SUM(L11:L30)</f>
        <v>12</v>
      </c>
      <c r="M10" s="3">
        <f t="shared" si="1"/>
        <v>0</v>
      </c>
      <c r="N10" s="3">
        <f t="shared" si="1"/>
        <v>14</v>
      </c>
      <c r="O10" s="3">
        <f t="shared" si="1"/>
        <v>0</v>
      </c>
      <c r="P10" s="3">
        <f t="shared" si="1"/>
        <v>8</v>
      </c>
      <c r="Q10" s="3">
        <f t="shared" si="1"/>
        <v>0</v>
      </c>
      <c r="R10" s="3">
        <f t="shared" si="1"/>
        <v>1</v>
      </c>
      <c r="S10" s="3">
        <f t="shared" si="1"/>
        <v>0</v>
      </c>
      <c r="T10" s="3">
        <f t="shared" si="1"/>
        <v>0</v>
      </c>
      <c r="U10" s="3">
        <f t="shared" si="1"/>
        <v>7</v>
      </c>
      <c r="V10" s="3">
        <f t="shared" si="1"/>
        <v>0</v>
      </c>
      <c r="W10" s="3">
        <f t="shared" si="1"/>
        <v>7</v>
      </c>
      <c r="X10" s="3">
        <f t="shared" si="1"/>
        <v>0</v>
      </c>
      <c r="Y10" s="3">
        <f t="shared" si="1"/>
        <v>0</v>
      </c>
      <c r="Z10" s="3">
        <f t="shared" si="1"/>
        <v>8</v>
      </c>
      <c r="AA10" s="3">
        <f t="shared" si="1"/>
        <v>0</v>
      </c>
      <c r="AB10" s="3">
        <f t="shared" si="1"/>
        <v>13</v>
      </c>
      <c r="AC10" s="3">
        <f t="shared" si="1"/>
        <v>84</v>
      </c>
      <c r="AD10" s="3">
        <f t="shared" si="1"/>
        <v>13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2</v>
      </c>
      <c r="AN10" s="3">
        <f t="shared" si="1"/>
        <v>2</v>
      </c>
      <c r="AO10" s="3">
        <f t="shared" si="1"/>
        <v>0</v>
      </c>
      <c r="AP10" s="3">
        <f t="shared" si="1"/>
        <v>2</v>
      </c>
    </row>
    <row r="11" spans="1:42" s="14" customFormat="1" ht="39.950000000000003" customHeight="1" x14ac:dyDescent="0.2">
      <c r="A11" s="10" t="s">
        <v>144</v>
      </c>
      <c r="B11" s="82" t="s">
        <v>151</v>
      </c>
      <c r="C11" s="82"/>
      <c r="D11" s="82"/>
      <c r="E11" s="2"/>
      <c r="F11" s="2"/>
      <c r="G11" s="2"/>
      <c r="H11" s="2"/>
      <c r="I11" s="2"/>
      <c r="J11" s="2">
        <v>2</v>
      </c>
      <c r="K11" s="2">
        <v>1</v>
      </c>
      <c r="L11" s="2">
        <v>1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82" t="s">
        <v>152</v>
      </c>
      <c r="C12" s="82"/>
      <c r="D12" s="82"/>
      <c r="E12" s="2">
        <v>1</v>
      </c>
      <c r="F12" s="2"/>
      <c r="G12" s="2">
        <v>1</v>
      </c>
      <c r="H12" s="2"/>
      <c r="I12" s="2"/>
      <c r="J12" s="2">
        <v>13</v>
      </c>
      <c r="K12" s="2">
        <v>10</v>
      </c>
      <c r="L12" s="2">
        <v>1</v>
      </c>
      <c r="M12" s="11"/>
      <c r="N12" s="11">
        <v>2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11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2" t="s">
        <v>153</v>
      </c>
      <c r="C13" s="82"/>
      <c r="D13" s="8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2" t="s">
        <v>154</v>
      </c>
      <c r="C14" s="82"/>
      <c r="D14" s="8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2" t="s">
        <v>155</v>
      </c>
      <c r="C15" s="82"/>
      <c r="D15" s="8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9" t="s">
        <v>156</v>
      </c>
      <c r="C16" s="80"/>
      <c r="D16" s="8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9" t="s">
        <v>157</v>
      </c>
      <c r="C17" s="80"/>
      <c r="D17" s="8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2" t="s">
        <v>158</v>
      </c>
      <c r="C18" s="82"/>
      <c r="D18" s="8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2" t="s">
        <v>159</v>
      </c>
      <c r="C19" s="82"/>
      <c r="D19" s="8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9" t="s">
        <v>160</v>
      </c>
      <c r="C20" s="80"/>
      <c r="D20" s="8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9" t="s">
        <v>161</v>
      </c>
      <c r="C21" s="80"/>
      <c r="D21" s="81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1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9" t="s">
        <v>162</v>
      </c>
      <c r="C22" s="80"/>
      <c r="D22" s="81"/>
      <c r="E22" s="2"/>
      <c r="F22" s="2"/>
      <c r="G22" s="2"/>
      <c r="H22" s="2"/>
      <c r="I22" s="2"/>
      <c r="J22" s="2">
        <v>1</v>
      </c>
      <c r="K22" s="2"/>
      <c r="L22" s="2"/>
      <c r="M22" s="11"/>
      <c r="N22" s="11">
        <v>1</v>
      </c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80" t="s">
        <v>163</v>
      </c>
      <c r="C23" s="80"/>
      <c r="D23" s="8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9" t="s">
        <v>164</v>
      </c>
      <c r="C24" s="80"/>
      <c r="D24" s="8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2" t="s">
        <v>165</v>
      </c>
      <c r="C25" s="82"/>
      <c r="D25" s="82"/>
      <c r="E25" s="2">
        <v>7</v>
      </c>
      <c r="F25" s="2"/>
      <c r="G25" s="2">
        <v>7</v>
      </c>
      <c r="H25" s="2"/>
      <c r="I25" s="2"/>
      <c r="J25" s="2">
        <v>89</v>
      </c>
      <c r="K25" s="2">
        <v>70</v>
      </c>
      <c r="L25" s="2">
        <v>8</v>
      </c>
      <c r="M25" s="11"/>
      <c r="N25" s="11">
        <v>11</v>
      </c>
      <c r="O25" s="5"/>
      <c r="P25" s="5">
        <v>8</v>
      </c>
      <c r="Q25" s="5"/>
      <c r="R25" s="5">
        <v>1</v>
      </c>
      <c r="S25" s="2"/>
      <c r="T25" s="5"/>
      <c r="U25" s="5">
        <v>7</v>
      </c>
      <c r="V25" s="5"/>
      <c r="W25" s="2">
        <v>7</v>
      </c>
      <c r="X25" s="2"/>
      <c r="Y25" s="5"/>
      <c r="Z25" s="2">
        <v>8</v>
      </c>
      <c r="AA25" s="5"/>
      <c r="AB25" s="5">
        <v>12</v>
      </c>
      <c r="AC25" s="5">
        <v>69</v>
      </c>
      <c r="AD25" s="12">
        <v>12</v>
      </c>
      <c r="AE25" s="12"/>
      <c r="AF25" s="13"/>
      <c r="AG25" s="12"/>
      <c r="AH25" s="12"/>
      <c r="AI25" s="13"/>
      <c r="AJ25" s="23"/>
      <c r="AK25" s="23"/>
      <c r="AL25" s="23"/>
      <c r="AM25" s="23">
        <v>2</v>
      </c>
      <c r="AN25" s="23">
        <v>2</v>
      </c>
      <c r="AO25" s="23"/>
      <c r="AP25" s="23">
        <v>2</v>
      </c>
    </row>
    <row r="26" spans="1:42" s="14" customFormat="1" ht="39.950000000000003" customHeight="1" x14ac:dyDescent="0.2">
      <c r="A26" s="10" t="s">
        <v>18</v>
      </c>
      <c r="B26" s="80" t="s">
        <v>166</v>
      </c>
      <c r="C26" s="80"/>
      <c r="D26" s="80"/>
      <c r="E26" s="2"/>
      <c r="F26" s="2"/>
      <c r="G26" s="2"/>
      <c r="H26" s="2"/>
      <c r="I26" s="2"/>
      <c r="J26" s="2">
        <v>2</v>
      </c>
      <c r="K26" s="2"/>
      <c r="L26" s="2">
        <v>2</v>
      </c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9" t="s">
        <v>167</v>
      </c>
      <c r="C27" s="80"/>
      <c r="D27" s="8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2" t="s">
        <v>168</v>
      </c>
      <c r="C28" s="82"/>
      <c r="D28" s="82"/>
      <c r="E28" s="2">
        <v>1</v>
      </c>
      <c r="F28" s="2"/>
      <c r="G28" s="2">
        <v>1</v>
      </c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2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9" t="s">
        <v>170</v>
      </c>
      <c r="C29" s="80"/>
      <c r="D29" s="8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9" t="s">
        <v>172</v>
      </c>
      <c r="C30" s="80"/>
      <c r="D30" s="8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8" t="s">
        <v>173</v>
      </c>
      <c r="C31" s="68"/>
      <c r="D31" s="68"/>
      <c r="E31" s="3">
        <f>SUM(E32:E42)</f>
        <v>2</v>
      </c>
      <c r="F31" s="3">
        <f t="shared" ref="F31:AP31" si="2">SUM(F32:F42)</f>
        <v>0</v>
      </c>
      <c r="G31" s="3">
        <f t="shared" si="2"/>
        <v>0</v>
      </c>
      <c r="H31" s="3">
        <f t="shared" si="2"/>
        <v>2</v>
      </c>
      <c r="I31" s="3">
        <f t="shared" si="2"/>
        <v>0</v>
      </c>
      <c r="J31" s="3">
        <f t="shared" si="2"/>
        <v>7</v>
      </c>
      <c r="K31" s="3">
        <f t="shared" si="2"/>
        <v>5</v>
      </c>
      <c r="L31" s="3">
        <f t="shared" si="2"/>
        <v>1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5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9" t="s">
        <v>174</v>
      </c>
      <c r="C32" s="80"/>
      <c r="D32" s="80"/>
      <c r="E32" s="2"/>
      <c r="F32" s="2"/>
      <c r="G32" s="2"/>
      <c r="H32" s="2"/>
      <c r="I32" s="2"/>
      <c r="J32" s="2">
        <v>1</v>
      </c>
      <c r="K32" s="2"/>
      <c r="L32" s="2">
        <v>1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2" t="s">
        <v>175</v>
      </c>
      <c r="C33" s="82"/>
      <c r="D33" s="8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9" t="s">
        <v>176</v>
      </c>
      <c r="C34" s="80"/>
      <c r="D34" s="8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9" t="s">
        <v>177</v>
      </c>
      <c r="C35" s="80"/>
      <c r="D35" s="8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9" t="s">
        <v>178</v>
      </c>
      <c r="C36" s="80"/>
      <c r="D36" s="81"/>
      <c r="E36" s="2"/>
      <c r="F36" s="2"/>
      <c r="G36" s="2"/>
      <c r="H36" s="2"/>
      <c r="I36" s="2"/>
      <c r="J36" s="2">
        <v>1</v>
      </c>
      <c r="K36" s="2"/>
      <c r="L36" s="2"/>
      <c r="M36" s="2"/>
      <c r="N36" s="2">
        <v>1</v>
      </c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9" t="s">
        <v>179</v>
      </c>
      <c r="C37" s="80"/>
      <c r="D37" s="81"/>
      <c r="E37" s="2"/>
      <c r="F37" s="2"/>
      <c r="G37" s="2"/>
      <c r="H37" s="2"/>
      <c r="I37" s="2"/>
      <c r="J37" s="2">
        <v>3</v>
      </c>
      <c r="K37" s="2">
        <v>3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3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9" t="s">
        <v>180</v>
      </c>
      <c r="C38" s="80"/>
      <c r="D38" s="8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9" t="s">
        <v>181</v>
      </c>
      <c r="C39" s="80"/>
      <c r="D39" s="8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9" t="s">
        <v>182</v>
      </c>
      <c r="C40" s="80"/>
      <c r="D40" s="81"/>
      <c r="E40" s="2">
        <v>1</v>
      </c>
      <c r="F40" s="2"/>
      <c r="G40" s="2"/>
      <c r="H40" s="2">
        <v>1</v>
      </c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9" t="s">
        <v>183</v>
      </c>
      <c r="C41" s="80"/>
      <c r="D41" s="81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9" t="s">
        <v>168</v>
      </c>
      <c r="C42" s="80"/>
      <c r="D42" s="81"/>
      <c r="E42" s="2">
        <v>1</v>
      </c>
      <c r="F42" s="2"/>
      <c r="G42" s="2"/>
      <c r="H42" s="2">
        <v>1</v>
      </c>
      <c r="I42" s="2"/>
      <c r="J42" s="2">
        <v>1</v>
      </c>
      <c r="K42" s="2">
        <v>1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2</v>
      </c>
      <c r="F43" s="3">
        <f t="shared" ref="F43:AP43" si="3">SUM(F44:F50)</f>
        <v>0</v>
      </c>
      <c r="G43" s="3">
        <f t="shared" si="3"/>
        <v>0</v>
      </c>
      <c r="H43" s="3">
        <f t="shared" si="3"/>
        <v>2</v>
      </c>
      <c r="I43" s="3">
        <f t="shared" si="3"/>
        <v>0</v>
      </c>
      <c r="J43" s="3">
        <f t="shared" si="3"/>
        <v>5</v>
      </c>
      <c r="K43" s="3">
        <f t="shared" si="3"/>
        <v>5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5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9" t="s">
        <v>185</v>
      </c>
      <c r="C44" s="80"/>
      <c r="D44" s="8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9" t="s">
        <v>186</v>
      </c>
      <c r="C45" s="80"/>
      <c r="D45" s="8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9" t="s">
        <v>187</v>
      </c>
      <c r="C46" s="80"/>
      <c r="D46" s="8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9" t="s">
        <v>188</v>
      </c>
      <c r="C47" s="80"/>
      <c r="D47" s="8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9" t="s">
        <v>189</v>
      </c>
      <c r="C48" s="80"/>
      <c r="D48" s="8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9" t="s">
        <v>190</v>
      </c>
      <c r="C49" s="80"/>
      <c r="D49" s="8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9" t="s">
        <v>168</v>
      </c>
      <c r="C50" s="80"/>
      <c r="D50" s="81"/>
      <c r="E50" s="2">
        <v>2</v>
      </c>
      <c r="F50" s="2"/>
      <c r="G50" s="2"/>
      <c r="H50" s="2">
        <v>2</v>
      </c>
      <c r="I50" s="2"/>
      <c r="J50" s="2">
        <v>5</v>
      </c>
      <c r="K50" s="2">
        <v>5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5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7</v>
      </c>
      <c r="F51" s="3">
        <f t="shared" ref="F51:AP51" si="4">SUM(F52:F64)</f>
        <v>0</v>
      </c>
      <c r="G51" s="3">
        <f t="shared" si="4"/>
        <v>6</v>
      </c>
      <c r="H51" s="3">
        <f t="shared" si="4"/>
        <v>1</v>
      </c>
      <c r="I51" s="3">
        <f t="shared" si="4"/>
        <v>0</v>
      </c>
      <c r="J51" s="3">
        <f t="shared" si="4"/>
        <v>38</v>
      </c>
      <c r="K51" s="3">
        <f t="shared" si="4"/>
        <v>31</v>
      </c>
      <c r="L51" s="3">
        <f t="shared" si="4"/>
        <v>2</v>
      </c>
      <c r="M51" s="3">
        <f t="shared" si="4"/>
        <v>0</v>
      </c>
      <c r="N51" s="3">
        <f t="shared" si="4"/>
        <v>5</v>
      </c>
      <c r="O51" s="3">
        <f t="shared" si="4"/>
        <v>0</v>
      </c>
      <c r="P51" s="3">
        <f t="shared" si="4"/>
        <v>15</v>
      </c>
      <c r="Q51" s="3">
        <f t="shared" si="4"/>
        <v>5</v>
      </c>
      <c r="R51" s="3">
        <f t="shared" si="4"/>
        <v>9</v>
      </c>
      <c r="S51" s="3">
        <f t="shared" si="4"/>
        <v>1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15</v>
      </c>
      <c r="AA51" s="3">
        <f t="shared" si="4"/>
        <v>0</v>
      </c>
      <c r="AB51" s="3">
        <f t="shared" si="4"/>
        <v>0</v>
      </c>
      <c r="AC51" s="3">
        <f t="shared" si="4"/>
        <v>22</v>
      </c>
      <c r="AD51" s="3">
        <f t="shared" si="4"/>
        <v>0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9" t="s">
        <v>192</v>
      </c>
      <c r="C52" s="80"/>
      <c r="D52" s="81"/>
      <c r="E52" s="2">
        <v>1</v>
      </c>
      <c r="F52" s="2"/>
      <c r="G52" s="2"/>
      <c r="H52" s="2">
        <v>1</v>
      </c>
      <c r="I52" s="2"/>
      <c r="J52" s="2">
        <v>16</v>
      </c>
      <c r="K52" s="2">
        <v>13</v>
      </c>
      <c r="L52" s="2">
        <v>1</v>
      </c>
      <c r="M52" s="2"/>
      <c r="N52" s="2">
        <v>2</v>
      </c>
      <c r="O52" s="5"/>
      <c r="P52" s="5">
        <v>5</v>
      </c>
      <c r="Q52" s="5">
        <v>4</v>
      </c>
      <c r="R52" s="5">
        <v>1</v>
      </c>
      <c r="S52" s="2"/>
      <c r="T52" s="5"/>
      <c r="U52" s="5"/>
      <c r="V52" s="5"/>
      <c r="W52" s="2"/>
      <c r="X52" s="2"/>
      <c r="Y52" s="5"/>
      <c r="Z52" s="2">
        <v>5</v>
      </c>
      <c r="AA52" s="5"/>
      <c r="AB52" s="5"/>
      <c r="AC52" s="5">
        <v>8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9" t="s">
        <v>193</v>
      </c>
      <c r="C53" s="80"/>
      <c r="D53" s="81"/>
      <c r="E53" s="2">
        <v>3</v>
      </c>
      <c r="F53" s="2"/>
      <c r="G53" s="2">
        <v>3</v>
      </c>
      <c r="H53" s="2"/>
      <c r="I53" s="2"/>
      <c r="J53" s="2">
        <v>10</v>
      </c>
      <c r="K53" s="2">
        <v>9</v>
      </c>
      <c r="L53" s="2"/>
      <c r="M53" s="2"/>
      <c r="N53" s="2">
        <v>1</v>
      </c>
      <c r="O53" s="5"/>
      <c r="P53" s="5">
        <v>7</v>
      </c>
      <c r="Q53" s="5"/>
      <c r="R53" s="5">
        <v>7</v>
      </c>
      <c r="S53" s="2"/>
      <c r="T53" s="5"/>
      <c r="U53" s="5"/>
      <c r="V53" s="5"/>
      <c r="W53" s="2"/>
      <c r="X53" s="2"/>
      <c r="Y53" s="5"/>
      <c r="Z53" s="2">
        <v>7</v>
      </c>
      <c r="AA53" s="5"/>
      <c r="AB53" s="5"/>
      <c r="AC53" s="5">
        <v>5</v>
      </c>
      <c r="AD53" s="12"/>
      <c r="AE53" s="12"/>
      <c r="AF53" s="13">
        <v>1</v>
      </c>
      <c r="AG53" s="12">
        <v>1</v>
      </c>
      <c r="AH53" s="12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9" t="s">
        <v>194</v>
      </c>
      <c r="C54" s="80"/>
      <c r="D54" s="81"/>
      <c r="E54" s="2">
        <v>2</v>
      </c>
      <c r="F54" s="2"/>
      <c r="G54" s="2">
        <v>2</v>
      </c>
      <c r="H54" s="2"/>
      <c r="I54" s="2"/>
      <c r="J54" s="2"/>
      <c r="K54" s="2"/>
      <c r="L54" s="2"/>
      <c r="M54" s="2"/>
      <c r="N54" s="2"/>
      <c r="O54" s="5"/>
      <c r="P54" s="5">
        <v>2</v>
      </c>
      <c r="Q54" s="5"/>
      <c r="R54" s="5">
        <v>1</v>
      </c>
      <c r="S54" s="2">
        <v>1</v>
      </c>
      <c r="T54" s="5"/>
      <c r="U54" s="5"/>
      <c r="V54" s="5"/>
      <c r="W54" s="2"/>
      <c r="X54" s="2"/>
      <c r="Y54" s="5"/>
      <c r="Z54" s="2">
        <v>2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9" t="s">
        <v>195</v>
      </c>
      <c r="C55" s="80"/>
      <c r="D55" s="81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9" t="s">
        <v>196</v>
      </c>
      <c r="C56" s="80"/>
      <c r="D56" s="8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9" t="s">
        <v>197</v>
      </c>
      <c r="C57" s="80"/>
      <c r="D57" s="8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9" t="s">
        <v>198</v>
      </c>
      <c r="C58" s="80"/>
      <c r="D58" s="8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9" t="s">
        <v>199</v>
      </c>
      <c r="C59" s="80"/>
      <c r="D59" s="81"/>
      <c r="E59" s="2"/>
      <c r="F59" s="2"/>
      <c r="G59" s="2"/>
      <c r="H59" s="2"/>
      <c r="I59" s="2"/>
      <c r="J59" s="2">
        <v>2</v>
      </c>
      <c r="K59" s="2">
        <v>1</v>
      </c>
      <c r="L59" s="2"/>
      <c r="M59" s="2"/>
      <c r="N59" s="2">
        <v>1</v>
      </c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9" t="s">
        <v>200</v>
      </c>
      <c r="C60" s="80"/>
      <c r="D60" s="81"/>
      <c r="E60" s="2"/>
      <c r="F60" s="2"/>
      <c r="G60" s="2"/>
      <c r="H60" s="2"/>
      <c r="I60" s="2"/>
      <c r="J60" s="2">
        <v>4</v>
      </c>
      <c r="K60" s="2">
        <v>3</v>
      </c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3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9" t="s">
        <v>201</v>
      </c>
      <c r="C61" s="80"/>
      <c r="D61" s="81"/>
      <c r="E61" s="2">
        <v>1</v>
      </c>
      <c r="F61" s="2"/>
      <c r="G61" s="2">
        <v>1</v>
      </c>
      <c r="H61" s="2"/>
      <c r="I61" s="2"/>
      <c r="J61" s="2">
        <v>4</v>
      </c>
      <c r="K61" s="2">
        <v>3</v>
      </c>
      <c r="L61" s="2"/>
      <c r="M61" s="2"/>
      <c r="N61" s="2">
        <v>1</v>
      </c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4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9" t="s">
        <v>202</v>
      </c>
      <c r="C62" s="80"/>
      <c r="D62" s="8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9" t="s">
        <v>203</v>
      </c>
      <c r="C63" s="80"/>
      <c r="D63" s="8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9" t="s">
        <v>168</v>
      </c>
      <c r="C64" s="80"/>
      <c r="D64" s="81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9" t="s">
        <v>205</v>
      </c>
      <c r="C66" s="80"/>
      <c r="D66" s="8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9" t="s">
        <v>206</v>
      </c>
      <c r="C67" s="80"/>
      <c r="D67" s="8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9" t="s">
        <v>207</v>
      </c>
      <c r="C68" s="80"/>
      <c r="D68" s="8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9" t="s">
        <v>208</v>
      </c>
      <c r="C69" s="80"/>
      <c r="D69" s="8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9" t="s">
        <v>209</v>
      </c>
      <c r="C70" s="80"/>
      <c r="D70" s="8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9" t="s">
        <v>168</v>
      </c>
      <c r="C71" s="80"/>
      <c r="D71" s="8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5</v>
      </c>
      <c r="K72" s="3">
        <f t="shared" si="6"/>
        <v>2</v>
      </c>
      <c r="L72" s="3">
        <f t="shared" si="6"/>
        <v>1</v>
      </c>
      <c r="M72" s="3">
        <f t="shared" si="6"/>
        <v>0</v>
      </c>
      <c r="N72" s="3">
        <f t="shared" si="6"/>
        <v>2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0</v>
      </c>
      <c r="X72" s="3">
        <f t="shared" si="6"/>
        <v>1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9" t="s">
        <v>211</v>
      </c>
      <c r="C73" s="80"/>
      <c r="D73" s="81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9" t="s">
        <v>212</v>
      </c>
      <c r="C74" s="80"/>
      <c r="D74" s="8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9" t="s">
        <v>213</v>
      </c>
      <c r="C75" s="80"/>
      <c r="D75" s="8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9" t="s">
        <v>214</v>
      </c>
      <c r="C76" s="80"/>
      <c r="D76" s="8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9" t="s">
        <v>215</v>
      </c>
      <c r="C77" s="80"/>
      <c r="D77" s="81"/>
      <c r="E77" s="2"/>
      <c r="F77" s="2"/>
      <c r="G77" s="2"/>
      <c r="H77" s="2"/>
      <c r="I77" s="2"/>
      <c r="J77" s="2">
        <v>1</v>
      </c>
      <c r="K77" s="2"/>
      <c r="L77" s="2"/>
      <c r="M77" s="2"/>
      <c r="N77" s="2">
        <v>1</v>
      </c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9" t="s">
        <v>168</v>
      </c>
      <c r="C78" s="80"/>
      <c r="D78" s="8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9" t="s">
        <v>217</v>
      </c>
      <c r="C79" s="80"/>
      <c r="D79" s="81"/>
      <c r="E79" s="2"/>
      <c r="F79" s="2"/>
      <c r="G79" s="2"/>
      <c r="H79" s="2"/>
      <c r="I79" s="2"/>
      <c r="J79" s="2">
        <v>3</v>
      </c>
      <c r="K79" s="2">
        <v>1</v>
      </c>
      <c r="L79" s="2">
        <v>1</v>
      </c>
      <c r="M79" s="2"/>
      <c r="N79" s="2">
        <v>1</v>
      </c>
      <c r="O79" s="5"/>
      <c r="P79" s="5">
        <v>1</v>
      </c>
      <c r="Q79" s="5"/>
      <c r="R79" s="5"/>
      <c r="S79" s="2"/>
      <c r="T79" s="5"/>
      <c r="U79" s="5">
        <v>1</v>
      </c>
      <c r="V79" s="5"/>
      <c r="W79" s="2"/>
      <c r="X79" s="2">
        <v>1</v>
      </c>
      <c r="Y79" s="5"/>
      <c r="Z79" s="5">
        <v>1</v>
      </c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9" t="s">
        <v>219</v>
      </c>
      <c r="C81" s="80"/>
      <c r="D81" s="8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9" t="s">
        <v>168</v>
      </c>
      <c r="C82" s="80"/>
      <c r="D82" s="8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3</v>
      </c>
      <c r="F83" s="3">
        <f t="shared" ref="F83:AP83" si="8">SUM(F84:F104)</f>
        <v>0</v>
      </c>
      <c r="G83" s="3">
        <f t="shared" si="8"/>
        <v>2</v>
      </c>
      <c r="H83" s="3">
        <f t="shared" si="8"/>
        <v>1</v>
      </c>
      <c r="I83" s="3">
        <f t="shared" si="8"/>
        <v>0</v>
      </c>
      <c r="J83" s="3">
        <f t="shared" si="8"/>
        <v>28</v>
      </c>
      <c r="K83" s="3">
        <f t="shared" si="8"/>
        <v>18</v>
      </c>
      <c r="L83" s="3">
        <f t="shared" si="8"/>
        <v>7</v>
      </c>
      <c r="M83" s="3">
        <f t="shared" si="8"/>
        <v>0</v>
      </c>
      <c r="N83" s="3">
        <f t="shared" si="8"/>
        <v>3</v>
      </c>
      <c r="O83" s="3">
        <f t="shared" si="8"/>
        <v>0</v>
      </c>
      <c r="P83" s="3">
        <f t="shared" si="8"/>
        <v>10</v>
      </c>
      <c r="Q83" s="3">
        <f t="shared" si="8"/>
        <v>9</v>
      </c>
      <c r="R83" s="3">
        <f t="shared" si="8"/>
        <v>1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10</v>
      </c>
      <c r="AA83" s="3">
        <f t="shared" si="8"/>
        <v>0</v>
      </c>
      <c r="AB83" s="3">
        <f t="shared" si="8"/>
        <v>3</v>
      </c>
      <c r="AC83" s="3">
        <f t="shared" si="8"/>
        <v>10</v>
      </c>
      <c r="AD83" s="3">
        <f t="shared" si="8"/>
        <v>3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9" t="s">
        <v>221</v>
      </c>
      <c r="C84" s="80"/>
      <c r="D84" s="8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9" t="s">
        <v>222</v>
      </c>
      <c r="C85" s="80"/>
      <c r="D85" s="81"/>
      <c r="E85" s="2"/>
      <c r="F85" s="2"/>
      <c r="G85" s="2"/>
      <c r="H85" s="2"/>
      <c r="I85" s="2"/>
      <c r="J85" s="2">
        <v>7</v>
      </c>
      <c r="K85" s="2">
        <v>4</v>
      </c>
      <c r="L85" s="2">
        <v>2</v>
      </c>
      <c r="M85" s="2"/>
      <c r="N85" s="2">
        <v>1</v>
      </c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3</v>
      </c>
      <c r="AC85" s="5">
        <v>4</v>
      </c>
      <c r="AD85" s="12">
        <v>3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9" t="s">
        <v>223</v>
      </c>
      <c r="C86" s="80"/>
      <c r="D86" s="8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9" t="s">
        <v>224</v>
      </c>
      <c r="C87" s="80"/>
      <c r="D87" s="8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9" t="s">
        <v>225</v>
      </c>
      <c r="C88" s="80"/>
      <c r="D88" s="81"/>
      <c r="E88" s="2"/>
      <c r="F88" s="2"/>
      <c r="G88" s="2"/>
      <c r="H88" s="2"/>
      <c r="I88" s="2"/>
      <c r="J88" s="2">
        <v>1</v>
      </c>
      <c r="K88" s="2"/>
      <c r="L88" s="2"/>
      <c r="M88" s="2"/>
      <c r="N88" s="2">
        <v>1</v>
      </c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9" t="s">
        <v>226</v>
      </c>
      <c r="C89" s="80"/>
      <c r="D89" s="81"/>
      <c r="E89" s="2"/>
      <c r="F89" s="2"/>
      <c r="G89" s="2"/>
      <c r="H89" s="2"/>
      <c r="I89" s="2"/>
      <c r="J89" s="2">
        <v>2</v>
      </c>
      <c r="K89" s="2">
        <v>1</v>
      </c>
      <c r="L89" s="2">
        <v>1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9" t="s">
        <v>227</v>
      </c>
      <c r="C90" s="80"/>
      <c r="D90" s="81"/>
      <c r="E90" s="2">
        <v>1</v>
      </c>
      <c r="F90" s="2"/>
      <c r="G90" s="2"/>
      <c r="H90" s="2">
        <v>1</v>
      </c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9" t="s">
        <v>228</v>
      </c>
      <c r="C91" s="80"/>
      <c r="D91" s="8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9" t="s">
        <v>229</v>
      </c>
      <c r="C92" s="80"/>
      <c r="D92" s="81"/>
      <c r="E92" s="2">
        <v>2</v>
      </c>
      <c r="F92" s="2"/>
      <c r="G92" s="2">
        <v>2</v>
      </c>
      <c r="H92" s="2"/>
      <c r="I92" s="2"/>
      <c r="J92" s="2">
        <v>7</v>
      </c>
      <c r="K92" s="2">
        <v>5</v>
      </c>
      <c r="L92" s="2">
        <v>1</v>
      </c>
      <c r="M92" s="2"/>
      <c r="N92" s="2">
        <v>1</v>
      </c>
      <c r="O92" s="5"/>
      <c r="P92" s="5">
        <v>3</v>
      </c>
      <c r="Q92" s="5">
        <v>2</v>
      </c>
      <c r="R92" s="5">
        <v>1</v>
      </c>
      <c r="S92" s="2"/>
      <c r="T92" s="5"/>
      <c r="U92" s="5"/>
      <c r="V92" s="5"/>
      <c r="W92" s="2"/>
      <c r="X92" s="2"/>
      <c r="Y92" s="5"/>
      <c r="Z92" s="5">
        <v>3</v>
      </c>
      <c r="AA92" s="5"/>
      <c r="AB92" s="5"/>
      <c r="AC92" s="5">
        <v>4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9" t="s">
        <v>230</v>
      </c>
      <c r="C93" s="80"/>
      <c r="D93" s="8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9" t="s">
        <v>231</v>
      </c>
      <c r="C94" s="80"/>
      <c r="D94" s="8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9" t="s">
        <v>232</v>
      </c>
      <c r="C95" s="80"/>
      <c r="D95" s="8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9" t="s">
        <v>233</v>
      </c>
      <c r="C96" s="80"/>
      <c r="D96" s="81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9" t="s">
        <v>234</v>
      </c>
      <c r="C97" s="80"/>
      <c r="D97" s="8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9" t="s">
        <v>235</v>
      </c>
      <c r="C98" s="80"/>
      <c r="D98" s="8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2" t="s">
        <v>236</v>
      </c>
      <c r="C99" s="82"/>
      <c r="D99" s="82"/>
      <c r="E99" s="2"/>
      <c r="F99" s="2"/>
      <c r="G99" s="2"/>
      <c r="H99" s="2"/>
      <c r="I99" s="2"/>
      <c r="J99" s="2">
        <v>3</v>
      </c>
      <c r="K99" s="2">
        <v>1</v>
      </c>
      <c r="L99" s="2">
        <v>2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>
        <v>1</v>
      </c>
      <c r="AG99" s="12">
        <v>1</v>
      </c>
      <c r="AH99" s="12"/>
      <c r="AI99" s="13">
        <v>1</v>
      </c>
      <c r="AJ99" s="23"/>
      <c r="AK99" s="23">
        <v>1</v>
      </c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9" t="s">
        <v>237</v>
      </c>
      <c r="C100" s="80"/>
      <c r="D100" s="8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9" t="s">
        <v>239</v>
      </c>
      <c r="C101" s="80"/>
      <c r="D101" s="81"/>
      <c r="E101" s="2"/>
      <c r="F101" s="2"/>
      <c r="G101" s="2"/>
      <c r="H101" s="2"/>
      <c r="I101" s="2"/>
      <c r="J101" s="2">
        <v>7</v>
      </c>
      <c r="K101" s="2">
        <v>7</v>
      </c>
      <c r="L101" s="2"/>
      <c r="M101" s="2"/>
      <c r="N101" s="2"/>
      <c r="O101" s="2"/>
      <c r="P101" s="5">
        <v>7</v>
      </c>
      <c r="Q101" s="5">
        <v>7</v>
      </c>
      <c r="R101" s="5"/>
      <c r="S101" s="5"/>
      <c r="T101" s="2"/>
      <c r="U101" s="5"/>
      <c r="V101" s="5"/>
      <c r="W101" s="5"/>
      <c r="X101" s="2"/>
      <c r="Y101" s="2"/>
      <c r="Z101" s="5">
        <v>7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9" t="s">
        <v>168</v>
      </c>
      <c r="C102" s="80"/>
      <c r="D102" s="8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9" t="s">
        <v>241</v>
      </c>
      <c r="C103" s="80"/>
      <c r="D103" s="8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9" t="s">
        <v>243</v>
      </c>
      <c r="C104" s="80"/>
      <c r="D104" s="8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0</v>
      </c>
      <c r="R105" s="3">
        <f t="shared" si="9"/>
        <v>1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9" t="s">
        <v>245</v>
      </c>
      <c r="C106" s="80"/>
      <c r="D106" s="8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9" t="s">
        <v>168</v>
      </c>
      <c r="C107" s="80"/>
      <c r="D107" s="8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/>
      <c r="R108" s="5">
        <v>1</v>
      </c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14</v>
      </c>
      <c r="F110" s="3">
        <f t="shared" ref="F110:AP110" si="10">SUM(F111:F118)</f>
        <v>0</v>
      </c>
      <c r="G110" s="3">
        <f t="shared" si="10"/>
        <v>12</v>
      </c>
      <c r="H110" s="3">
        <f t="shared" si="10"/>
        <v>2</v>
      </c>
      <c r="I110" s="3">
        <f t="shared" si="10"/>
        <v>0</v>
      </c>
      <c r="J110" s="3">
        <f t="shared" si="10"/>
        <v>118</v>
      </c>
      <c r="K110" s="3">
        <f t="shared" si="10"/>
        <v>91</v>
      </c>
      <c r="L110" s="3">
        <f t="shared" si="10"/>
        <v>12</v>
      </c>
      <c r="M110" s="3">
        <f t="shared" si="10"/>
        <v>0</v>
      </c>
      <c r="N110" s="3">
        <f t="shared" si="10"/>
        <v>15</v>
      </c>
      <c r="O110" s="3">
        <f t="shared" si="10"/>
        <v>0</v>
      </c>
      <c r="P110" s="3">
        <f t="shared" si="10"/>
        <v>57</v>
      </c>
      <c r="Q110" s="3">
        <f t="shared" si="10"/>
        <v>51</v>
      </c>
      <c r="R110" s="3">
        <f t="shared" si="10"/>
        <v>2</v>
      </c>
      <c r="S110" s="3">
        <f t="shared" si="10"/>
        <v>0</v>
      </c>
      <c r="T110" s="3">
        <f t="shared" si="10"/>
        <v>0</v>
      </c>
      <c r="U110" s="3">
        <f t="shared" si="10"/>
        <v>4</v>
      </c>
      <c r="V110" s="3">
        <f t="shared" si="10"/>
        <v>0</v>
      </c>
      <c r="W110" s="3">
        <f t="shared" si="10"/>
        <v>3</v>
      </c>
      <c r="X110" s="3">
        <f t="shared" si="10"/>
        <v>1</v>
      </c>
      <c r="Y110" s="3">
        <f t="shared" si="10"/>
        <v>0</v>
      </c>
      <c r="Z110" s="3">
        <f t="shared" si="10"/>
        <v>57</v>
      </c>
      <c r="AA110" s="3">
        <f t="shared" si="10"/>
        <v>0</v>
      </c>
      <c r="AB110" s="3">
        <f t="shared" si="10"/>
        <v>1</v>
      </c>
      <c r="AC110" s="3">
        <f t="shared" si="10"/>
        <v>46</v>
      </c>
      <c r="AD110" s="3">
        <f t="shared" si="10"/>
        <v>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6" t="s">
        <v>252</v>
      </c>
      <c r="C111" s="87"/>
      <c r="D111" s="88"/>
      <c r="E111" s="2">
        <v>14</v>
      </c>
      <c r="F111" s="2"/>
      <c r="G111" s="2">
        <v>12</v>
      </c>
      <c r="H111" s="2">
        <v>2</v>
      </c>
      <c r="I111" s="2"/>
      <c r="J111" s="2">
        <v>111</v>
      </c>
      <c r="K111" s="2">
        <v>86</v>
      </c>
      <c r="L111" s="2">
        <v>12</v>
      </c>
      <c r="M111" s="2"/>
      <c r="N111" s="2">
        <v>13</v>
      </c>
      <c r="O111" s="5"/>
      <c r="P111" s="5">
        <v>56</v>
      </c>
      <c r="Q111" s="5">
        <v>50</v>
      </c>
      <c r="R111" s="5">
        <v>2</v>
      </c>
      <c r="S111" s="2"/>
      <c r="T111" s="5"/>
      <c r="U111" s="5">
        <v>4</v>
      </c>
      <c r="V111" s="5"/>
      <c r="W111" s="5">
        <v>3</v>
      </c>
      <c r="X111" s="5">
        <v>1</v>
      </c>
      <c r="Y111" s="5"/>
      <c r="Z111" s="5">
        <v>56</v>
      </c>
      <c r="AA111" s="5"/>
      <c r="AB111" s="5">
        <v>1</v>
      </c>
      <c r="AC111" s="5">
        <v>42</v>
      </c>
      <c r="AD111" s="12">
        <v>1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6" t="s">
        <v>253</v>
      </c>
      <c r="C112" s="87"/>
      <c r="D112" s="8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6" t="s">
        <v>254</v>
      </c>
      <c r="C113" s="87"/>
      <c r="D113" s="8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6" t="s">
        <v>255</v>
      </c>
      <c r="C114" s="87"/>
      <c r="D114" s="8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6" t="s">
        <v>256</v>
      </c>
      <c r="C115" s="87"/>
      <c r="D115" s="8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6" t="s">
        <v>257</v>
      </c>
      <c r="C116" s="87"/>
      <c r="D116" s="88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6" t="s">
        <v>258</v>
      </c>
      <c r="C117" s="87"/>
      <c r="D117" s="8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6" t="s">
        <v>168</v>
      </c>
      <c r="C118" s="87"/>
      <c r="D118" s="88"/>
      <c r="E118" s="2"/>
      <c r="F118" s="2"/>
      <c r="G118" s="2"/>
      <c r="H118" s="2"/>
      <c r="I118" s="2"/>
      <c r="J118" s="2">
        <v>5</v>
      </c>
      <c r="K118" s="2">
        <v>3</v>
      </c>
      <c r="L118" s="2"/>
      <c r="M118" s="2"/>
      <c r="N118" s="2">
        <v>2</v>
      </c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3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6" t="s">
        <v>260</v>
      </c>
      <c r="C120" s="87"/>
      <c r="D120" s="8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6" t="s">
        <v>261</v>
      </c>
      <c r="C121" s="87"/>
      <c r="D121" s="8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6" t="s">
        <v>262</v>
      </c>
      <c r="C122" s="87"/>
      <c r="D122" s="8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6" t="s">
        <v>168</v>
      </c>
      <c r="C123" s="87"/>
      <c r="D123" s="88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6" t="s">
        <v>264</v>
      </c>
      <c r="C125" s="87"/>
      <c r="D125" s="8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6" t="s">
        <v>265</v>
      </c>
      <c r="C126" s="87"/>
      <c r="D126" s="8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92" t="s">
        <v>247</v>
      </c>
      <c r="C127" s="93"/>
      <c r="D127" s="9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5" t="s">
        <v>168</v>
      </c>
      <c r="C128" s="96"/>
      <c r="D128" s="97"/>
      <c r="E128" s="4">
        <v>1</v>
      </c>
      <c r="F128" s="4"/>
      <c r="G128" s="4"/>
      <c r="H128" s="4">
        <v>1</v>
      </c>
      <c r="I128" s="4"/>
      <c r="J128" s="4">
        <v>5</v>
      </c>
      <c r="K128" s="4">
        <v>4</v>
      </c>
      <c r="L128" s="4"/>
      <c r="M128" s="4"/>
      <c r="N128" s="4">
        <v>1</v>
      </c>
      <c r="O128" s="6"/>
      <c r="P128" s="6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>
        <v>1</v>
      </c>
      <c r="AB128" s="6"/>
      <c r="AC128" s="6">
        <v>2</v>
      </c>
      <c r="AD128" s="3"/>
      <c r="AE128" s="3"/>
      <c r="AF128" s="3">
        <v>1</v>
      </c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5" t="s">
        <v>266</v>
      </c>
      <c r="C129" s="96"/>
      <c r="D129" s="97"/>
      <c r="E129" s="3">
        <f>E10+E31+E43+E51+E65+E72+E80+E83+E105+E110+E119+E124+E127+E128</f>
        <v>38</v>
      </c>
      <c r="F129" s="3">
        <f t="shared" ref="F129:AP129" si="13">F10+F31+F43+F51+F65+F72+F80+F83+F105+F110+F119+F124+F127+F128</f>
        <v>0</v>
      </c>
      <c r="G129" s="3">
        <f t="shared" si="13"/>
        <v>29</v>
      </c>
      <c r="H129" s="3">
        <f t="shared" si="13"/>
        <v>9</v>
      </c>
      <c r="I129" s="3">
        <f t="shared" si="13"/>
        <v>0</v>
      </c>
      <c r="J129" s="3">
        <f t="shared" si="13"/>
        <v>317</v>
      </c>
      <c r="K129" s="3">
        <f t="shared" si="13"/>
        <v>241</v>
      </c>
      <c r="L129" s="3">
        <f t="shared" si="13"/>
        <v>35</v>
      </c>
      <c r="M129" s="3">
        <f t="shared" si="13"/>
        <v>0</v>
      </c>
      <c r="N129" s="3">
        <f t="shared" si="13"/>
        <v>41</v>
      </c>
      <c r="O129" s="3">
        <f t="shared" si="13"/>
        <v>0</v>
      </c>
      <c r="P129" s="3">
        <f t="shared" si="13"/>
        <v>93</v>
      </c>
      <c r="Q129" s="3">
        <f t="shared" si="13"/>
        <v>66</v>
      </c>
      <c r="R129" s="3">
        <f t="shared" si="13"/>
        <v>14</v>
      </c>
      <c r="S129" s="3">
        <f t="shared" si="13"/>
        <v>1</v>
      </c>
      <c r="T129" s="3">
        <f t="shared" si="13"/>
        <v>0</v>
      </c>
      <c r="U129" s="3">
        <f t="shared" si="13"/>
        <v>12</v>
      </c>
      <c r="V129" s="3">
        <f t="shared" si="13"/>
        <v>0</v>
      </c>
      <c r="W129" s="3">
        <f t="shared" si="13"/>
        <v>10</v>
      </c>
      <c r="X129" s="3">
        <f t="shared" si="13"/>
        <v>2</v>
      </c>
      <c r="Y129" s="3">
        <f t="shared" si="13"/>
        <v>0</v>
      </c>
      <c r="Z129" s="3">
        <f t="shared" si="13"/>
        <v>93</v>
      </c>
      <c r="AA129" s="3">
        <f t="shared" si="13"/>
        <v>1</v>
      </c>
      <c r="AB129" s="3">
        <f t="shared" si="13"/>
        <v>17</v>
      </c>
      <c r="AC129" s="3">
        <f t="shared" si="13"/>
        <v>176</v>
      </c>
      <c r="AD129" s="3">
        <f t="shared" si="13"/>
        <v>17</v>
      </c>
      <c r="AE129" s="3">
        <f t="shared" si="13"/>
        <v>0</v>
      </c>
      <c r="AF129" s="3">
        <f t="shared" si="13"/>
        <v>3</v>
      </c>
      <c r="AG129" s="3">
        <f t="shared" si="13"/>
        <v>3</v>
      </c>
      <c r="AH129" s="3">
        <f t="shared" si="13"/>
        <v>0</v>
      </c>
      <c r="AI129" s="3">
        <f t="shared" si="13"/>
        <v>3</v>
      </c>
      <c r="AJ129" s="3">
        <f t="shared" si="13"/>
        <v>0</v>
      </c>
      <c r="AK129" s="3">
        <f t="shared" si="13"/>
        <v>3</v>
      </c>
      <c r="AL129" s="3">
        <f t="shared" si="13"/>
        <v>0</v>
      </c>
      <c r="AM129" s="3">
        <f t="shared" si="13"/>
        <v>2</v>
      </c>
      <c r="AN129" s="3">
        <f t="shared" si="13"/>
        <v>2</v>
      </c>
      <c r="AO129" s="3">
        <f t="shared" si="13"/>
        <v>0</v>
      </c>
      <c r="AP129" s="3">
        <f t="shared" si="13"/>
        <v>2</v>
      </c>
    </row>
    <row r="133" spans="1:42" x14ac:dyDescent="0.2">
      <c r="C133" s="1" t="s">
        <v>146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Q10" sqref="Q10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3" t="s">
        <v>268</v>
      </c>
      <c r="AM1" s="44"/>
      <c r="AN1" s="44"/>
      <c r="AO1" s="44"/>
      <c r="AP1" s="44"/>
    </row>
    <row r="2" spans="1:42" ht="58.5" customHeight="1" x14ac:dyDescent="0.2">
      <c r="A2" s="45" t="s">
        <v>280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269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283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customHeight="1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70" t="s">
        <v>149</v>
      </c>
      <c r="B6" s="71"/>
      <c r="C6" s="71"/>
      <c r="D6" s="72"/>
      <c r="E6" s="59" t="s">
        <v>110</v>
      </c>
      <c r="F6" s="60"/>
      <c r="G6" s="60"/>
      <c r="H6" s="60"/>
      <c r="I6" s="62"/>
      <c r="J6" s="59" t="s">
        <v>147</v>
      </c>
      <c r="K6" s="60"/>
      <c r="L6" s="60"/>
      <c r="M6" s="60"/>
      <c r="N6" s="63"/>
      <c r="O6" s="56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56" t="s">
        <v>125</v>
      </c>
      <c r="AB6" s="56" t="s">
        <v>126</v>
      </c>
      <c r="AC6" s="56" t="s">
        <v>137</v>
      </c>
      <c r="AD6" s="61" t="s">
        <v>140</v>
      </c>
      <c r="AE6" s="59" t="s">
        <v>135</v>
      </c>
      <c r="AF6" s="60"/>
      <c r="AG6" s="60"/>
      <c r="AH6" s="60"/>
      <c r="AI6" s="60"/>
      <c r="AJ6" s="56" t="s">
        <v>133</v>
      </c>
      <c r="AK6" s="56" t="s">
        <v>1</v>
      </c>
      <c r="AL6" s="59" t="s">
        <v>134</v>
      </c>
      <c r="AM6" s="60"/>
      <c r="AN6" s="60"/>
      <c r="AO6" s="60"/>
      <c r="AP6" s="60"/>
    </row>
    <row r="7" spans="1:42" ht="75.75" customHeight="1" x14ac:dyDescent="0.2">
      <c r="A7" s="73"/>
      <c r="B7" s="74"/>
      <c r="C7" s="74"/>
      <c r="D7" s="75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148</v>
      </c>
      <c r="O7" s="57"/>
      <c r="P7" s="61" t="s">
        <v>138</v>
      </c>
      <c r="Q7" s="56" t="s">
        <v>116</v>
      </c>
      <c r="R7" s="56" t="s">
        <v>117</v>
      </c>
      <c r="S7" s="61" t="s">
        <v>118</v>
      </c>
      <c r="T7" s="56" t="s">
        <v>145</v>
      </c>
      <c r="U7" s="64" t="s">
        <v>122</v>
      </c>
      <c r="V7" s="65"/>
      <c r="W7" s="65"/>
      <c r="X7" s="66"/>
      <c r="Y7" s="56" t="s">
        <v>123</v>
      </c>
      <c r="Z7" s="61" t="s">
        <v>124</v>
      </c>
      <c r="AA7" s="57"/>
      <c r="AB7" s="57"/>
      <c r="AC7" s="57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57"/>
      <c r="AK7" s="57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6"/>
      <c r="B8" s="77"/>
      <c r="C8" s="77"/>
      <c r="D8" s="78"/>
      <c r="E8" s="61"/>
      <c r="F8" s="61"/>
      <c r="G8" s="61"/>
      <c r="H8" s="61"/>
      <c r="I8" s="61"/>
      <c r="J8" s="61"/>
      <c r="K8" s="61"/>
      <c r="L8" s="61"/>
      <c r="M8" s="61"/>
      <c r="N8" s="69"/>
      <c r="O8" s="58"/>
      <c r="P8" s="61"/>
      <c r="Q8" s="67"/>
      <c r="R8" s="67"/>
      <c r="S8" s="61"/>
      <c r="T8" s="67"/>
      <c r="U8" s="36" t="s">
        <v>119</v>
      </c>
      <c r="V8" s="36" t="s">
        <v>136</v>
      </c>
      <c r="W8" s="36" t="s">
        <v>120</v>
      </c>
      <c r="X8" s="36" t="s">
        <v>121</v>
      </c>
      <c r="Y8" s="67"/>
      <c r="Z8" s="61"/>
      <c r="AA8" s="67"/>
      <c r="AB8" s="67"/>
      <c r="AC8" s="67"/>
      <c r="AD8" s="61"/>
      <c r="AE8" s="61"/>
      <c r="AF8" s="61"/>
      <c r="AG8" s="61"/>
      <c r="AH8" s="61"/>
      <c r="AI8" s="61"/>
      <c r="AJ8" s="58"/>
      <c r="AK8" s="58"/>
      <c r="AL8" s="61"/>
      <c r="AM8" s="61"/>
      <c r="AN8" s="61"/>
      <c r="AO8" s="61"/>
      <c r="AP8" s="61"/>
    </row>
    <row r="9" spans="1:42" ht="15" x14ac:dyDescent="0.2">
      <c r="A9" s="33"/>
      <c r="B9" s="34"/>
      <c r="C9" s="34"/>
      <c r="D9" s="3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8" t="s">
        <v>150</v>
      </c>
      <c r="C10" s="68"/>
      <c r="D10" s="68"/>
      <c r="E10" s="3">
        <f t="shared" ref="E10:J10" si="0">SUM(E11:E30)</f>
        <v>183</v>
      </c>
      <c r="F10" s="3">
        <f t="shared" si="0"/>
        <v>66</v>
      </c>
      <c r="G10" s="3">
        <f t="shared" si="0"/>
        <v>117</v>
      </c>
      <c r="H10" s="3">
        <f t="shared" si="0"/>
        <v>0</v>
      </c>
      <c r="I10" s="3">
        <f t="shared" si="0"/>
        <v>0</v>
      </c>
      <c r="J10" s="3">
        <f t="shared" si="0"/>
        <v>33</v>
      </c>
      <c r="K10" s="3">
        <f>SUM(K11:K30)</f>
        <v>24</v>
      </c>
      <c r="L10" s="3">
        <f t="shared" ref="L10:AP10" si="1">SUM(L11:L30)</f>
        <v>9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58</v>
      </c>
      <c r="Q10" s="3">
        <f t="shared" si="1"/>
        <v>33</v>
      </c>
      <c r="R10" s="3">
        <f t="shared" si="1"/>
        <v>1</v>
      </c>
      <c r="S10" s="3">
        <f t="shared" si="1"/>
        <v>6</v>
      </c>
      <c r="T10" s="3">
        <f t="shared" si="1"/>
        <v>0</v>
      </c>
      <c r="U10" s="3">
        <f t="shared" si="1"/>
        <v>18</v>
      </c>
      <c r="V10" s="3">
        <f t="shared" si="1"/>
        <v>0</v>
      </c>
      <c r="W10" s="3">
        <f t="shared" si="1"/>
        <v>17</v>
      </c>
      <c r="X10" s="3">
        <f t="shared" si="1"/>
        <v>1</v>
      </c>
      <c r="Y10" s="3">
        <f t="shared" si="1"/>
        <v>5</v>
      </c>
      <c r="Z10" s="3">
        <f t="shared" si="1"/>
        <v>63</v>
      </c>
      <c r="AA10" s="3">
        <f t="shared" si="1"/>
        <v>0</v>
      </c>
      <c r="AB10" s="3">
        <f t="shared" si="1"/>
        <v>9</v>
      </c>
      <c r="AC10" s="3">
        <f t="shared" si="1"/>
        <v>144</v>
      </c>
      <c r="AD10" s="3">
        <f t="shared" si="1"/>
        <v>62</v>
      </c>
      <c r="AE10" s="3">
        <f t="shared" si="1"/>
        <v>3</v>
      </c>
      <c r="AF10" s="3">
        <f t="shared" si="1"/>
        <v>1</v>
      </c>
      <c r="AG10" s="3">
        <f t="shared" si="1"/>
        <v>4</v>
      </c>
      <c r="AH10" s="3">
        <f t="shared" si="1"/>
        <v>0</v>
      </c>
      <c r="AI10" s="3">
        <f t="shared" si="1"/>
        <v>4</v>
      </c>
      <c r="AJ10" s="3">
        <f t="shared" si="1"/>
        <v>0</v>
      </c>
      <c r="AK10" s="3">
        <f t="shared" si="1"/>
        <v>4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82" t="s">
        <v>151</v>
      </c>
      <c r="C11" s="82"/>
      <c r="D11" s="82"/>
      <c r="E11" s="2">
        <v>10</v>
      </c>
      <c r="F11" s="2"/>
      <c r="G11" s="2">
        <v>10</v>
      </c>
      <c r="H11" s="2"/>
      <c r="I11" s="2"/>
      <c r="J11" s="2"/>
      <c r="K11" s="2"/>
      <c r="L11" s="2"/>
      <c r="M11" s="11"/>
      <c r="N11" s="11"/>
      <c r="O11" s="2"/>
      <c r="P11" s="2">
        <v>5</v>
      </c>
      <c r="Q11" s="2">
        <v>4</v>
      </c>
      <c r="R11" s="2"/>
      <c r="S11" s="2">
        <v>1</v>
      </c>
      <c r="T11" s="2"/>
      <c r="U11" s="2"/>
      <c r="V11" s="2"/>
      <c r="W11" s="2"/>
      <c r="X11" s="2"/>
      <c r="Y11" s="2">
        <v>1</v>
      </c>
      <c r="Z11" s="2">
        <v>6</v>
      </c>
      <c r="AA11" s="2"/>
      <c r="AB11" s="2">
        <v>1</v>
      </c>
      <c r="AC11" s="2">
        <v>4</v>
      </c>
      <c r="AD11" s="12">
        <v>1</v>
      </c>
      <c r="AE11" s="12">
        <v>1</v>
      </c>
      <c r="AF11" s="13"/>
      <c r="AG11" s="12">
        <v>1</v>
      </c>
      <c r="AH11" s="12"/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82" t="s">
        <v>152</v>
      </c>
      <c r="C12" s="82"/>
      <c r="D12" s="82"/>
      <c r="E12" s="2">
        <v>37</v>
      </c>
      <c r="F12" s="2">
        <v>1</v>
      </c>
      <c r="G12" s="2">
        <v>36</v>
      </c>
      <c r="H12" s="2"/>
      <c r="I12" s="2"/>
      <c r="J12" s="2">
        <v>9</v>
      </c>
      <c r="K12" s="2">
        <v>6</v>
      </c>
      <c r="L12" s="2">
        <v>3</v>
      </c>
      <c r="M12" s="11"/>
      <c r="N12" s="11"/>
      <c r="O12" s="5"/>
      <c r="P12" s="5">
        <v>19</v>
      </c>
      <c r="Q12" s="5">
        <v>14</v>
      </c>
      <c r="R12" s="5">
        <v>1</v>
      </c>
      <c r="S12" s="2">
        <v>2</v>
      </c>
      <c r="T12" s="5"/>
      <c r="U12" s="5">
        <v>2</v>
      </c>
      <c r="V12" s="5"/>
      <c r="W12" s="2">
        <v>1</v>
      </c>
      <c r="X12" s="2">
        <v>1</v>
      </c>
      <c r="Y12" s="5">
        <v>3</v>
      </c>
      <c r="Z12" s="2">
        <v>22</v>
      </c>
      <c r="AA12" s="2"/>
      <c r="AB12" s="5"/>
      <c r="AC12" s="5">
        <v>21</v>
      </c>
      <c r="AD12" s="12">
        <v>1</v>
      </c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2" t="s">
        <v>153</v>
      </c>
      <c r="C13" s="82"/>
      <c r="D13" s="8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2" t="s">
        <v>154</v>
      </c>
      <c r="C14" s="82"/>
      <c r="D14" s="8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2" t="s">
        <v>155</v>
      </c>
      <c r="C15" s="82"/>
      <c r="D15" s="8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9" t="s">
        <v>156</v>
      </c>
      <c r="C16" s="80"/>
      <c r="D16" s="8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9" t="s">
        <v>157</v>
      </c>
      <c r="C17" s="80"/>
      <c r="D17" s="8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2" t="s">
        <v>158</v>
      </c>
      <c r="C18" s="82"/>
      <c r="D18" s="8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2" t="s">
        <v>159</v>
      </c>
      <c r="C19" s="82"/>
      <c r="D19" s="8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9" t="s">
        <v>160</v>
      </c>
      <c r="C20" s="80"/>
      <c r="D20" s="81"/>
      <c r="E20" s="2">
        <v>1</v>
      </c>
      <c r="F20" s="2">
        <v>1</v>
      </c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12">
        <v>1</v>
      </c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9" t="s">
        <v>161</v>
      </c>
      <c r="C21" s="80"/>
      <c r="D21" s="81"/>
      <c r="E21" s="2">
        <v>4</v>
      </c>
      <c r="F21" s="2">
        <v>1</v>
      </c>
      <c r="G21" s="2">
        <v>3</v>
      </c>
      <c r="H21" s="2"/>
      <c r="I21" s="2"/>
      <c r="J21" s="2">
        <v>1</v>
      </c>
      <c r="K21" s="2"/>
      <c r="L21" s="2">
        <v>1</v>
      </c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4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9" t="s">
        <v>162</v>
      </c>
      <c r="C22" s="80"/>
      <c r="D22" s="81"/>
      <c r="E22" s="2">
        <v>8</v>
      </c>
      <c r="F22" s="2">
        <v>1</v>
      </c>
      <c r="G22" s="2">
        <v>7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>
        <v>1</v>
      </c>
      <c r="Z22" s="2">
        <v>2</v>
      </c>
      <c r="AA22" s="2"/>
      <c r="AB22" s="5"/>
      <c r="AC22" s="5">
        <v>6</v>
      </c>
      <c r="AD22" s="12">
        <v>1</v>
      </c>
      <c r="AE22" s="12"/>
      <c r="AF22" s="13">
        <v>1</v>
      </c>
      <c r="AG22" s="12">
        <v>1</v>
      </c>
      <c r="AH22" s="12"/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80" t="s">
        <v>163</v>
      </c>
      <c r="C23" s="80"/>
      <c r="D23" s="8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9" t="s">
        <v>164</v>
      </c>
      <c r="C24" s="80"/>
      <c r="D24" s="8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2" t="s">
        <v>165</v>
      </c>
      <c r="C25" s="82"/>
      <c r="D25" s="82"/>
      <c r="E25" s="2">
        <v>111</v>
      </c>
      <c r="F25" s="2">
        <v>55</v>
      </c>
      <c r="G25" s="2">
        <v>56</v>
      </c>
      <c r="H25" s="2"/>
      <c r="I25" s="2"/>
      <c r="J25" s="2">
        <v>22</v>
      </c>
      <c r="K25" s="2">
        <v>18</v>
      </c>
      <c r="L25" s="2">
        <v>4</v>
      </c>
      <c r="M25" s="11"/>
      <c r="N25" s="11"/>
      <c r="O25" s="5"/>
      <c r="P25" s="5">
        <v>30</v>
      </c>
      <c r="Q25" s="5">
        <v>12</v>
      </c>
      <c r="R25" s="5"/>
      <c r="S25" s="2">
        <v>2</v>
      </c>
      <c r="T25" s="5"/>
      <c r="U25" s="5">
        <v>16</v>
      </c>
      <c r="V25" s="5"/>
      <c r="W25" s="2">
        <v>16</v>
      </c>
      <c r="X25" s="2"/>
      <c r="Y25" s="5"/>
      <c r="Z25" s="2">
        <v>30</v>
      </c>
      <c r="AA25" s="5"/>
      <c r="AB25" s="5">
        <v>8</v>
      </c>
      <c r="AC25" s="5">
        <v>99</v>
      </c>
      <c r="AD25" s="12">
        <v>51</v>
      </c>
      <c r="AE25" s="12">
        <v>2</v>
      </c>
      <c r="AF25" s="13"/>
      <c r="AG25" s="12">
        <v>2</v>
      </c>
      <c r="AH25" s="12"/>
      <c r="AI25" s="13">
        <v>2</v>
      </c>
      <c r="AJ25" s="23"/>
      <c r="AK25" s="23">
        <v>2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80" t="s">
        <v>166</v>
      </c>
      <c r="C26" s="80"/>
      <c r="D26" s="80"/>
      <c r="E26" s="2">
        <v>3</v>
      </c>
      <c r="F26" s="2">
        <v>3</v>
      </c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3</v>
      </c>
      <c r="AD26" s="12">
        <v>3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9" t="s">
        <v>167</v>
      </c>
      <c r="C27" s="80"/>
      <c r="D27" s="8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2" t="s">
        <v>168</v>
      </c>
      <c r="C28" s="82"/>
      <c r="D28" s="82"/>
      <c r="E28" s="2">
        <v>9</v>
      </c>
      <c r="F28" s="2">
        <v>4</v>
      </c>
      <c r="G28" s="2">
        <v>5</v>
      </c>
      <c r="H28" s="2"/>
      <c r="I28" s="2"/>
      <c r="J28" s="2">
        <v>1</v>
      </c>
      <c r="K28" s="2"/>
      <c r="L28" s="2">
        <v>1</v>
      </c>
      <c r="M28" s="11"/>
      <c r="N28" s="11"/>
      <c r="O28" s="5"/>
      <c r="P28" s="5">
        <v>3</v>
      </c>
      <c r="Q28" s="5">
        <v>2</v>
      </c>
      <c r="R28" s="5"/>
      <c r="S28" s="2">
        <v>1</v>
      </c>
      <c r="T28" s="5"/>
      <c r="U28" s="5"/>
      <c r="V28" s="5"/>
      <c r="W28" s="2"/>
      <c r="X28" s="2"/>
      <c r="Y28" s="5"/>
      <c r="Z28" s="2">
        <v>3</v>
      </c>
      <c r="AA28" s="5"/>
      <c r="AB28" s="5"/>
      <c r="AC28" s="5">
        <v>6</v>
      </c>
      <c r="AD28" s="12">
        <v>3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9" t="s">
        <v>170</v>
      </c>
      <c r="C29" s="80"/>
      <c r="D29" s="8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9" t="s">
        <v>172</v>
      </c>
      <c r="C30" s="80"/>
      <c r="D30" s="8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8" t="s">
        <v>173</v>
      </c>
      <c r="C31" s="68"/>
      <c r="D31" s="68"/>
      <c r="E31" s="3">
        <f>SUM(E32:E42)</f>
        <v>17</v>
      </c>
      <c r="F31" s="3">
        <f t="shared" ref="F31:AP31" si="2">SUM(F32:F42)</f>
        <v>3</v>
      </c>
      <c r="G31" s="3">
        <f t="shared" si="2"/>
        <v>14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1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6</v>
      </c>
      <c r="Q31" s="3">
        <f t="shared" si="2"/>
        <v>1</v>
      </c>
      <c r="R31" s="3">
        <f t="shared" si="2"/>
        <v>0</v>
      </c>
      <c r="S31" s="3">
        <f t="shared" si="2"/>
        <v>4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1</v>
      </c>
      <c r="Z31" s="3">
        <f t="shared" si="2"/>
        <v>7</v>
      </c>
      <c r="AA31" s="3">
        <f t="shared" si="2"/>
        <v>0</v>
      </c>
      <c r="AB31" s="3">
        <f t="shared" si="2"/>
        <v>0</v>
      </c>
      <c r="AC31" s="3">
        <f t="shared" si="2"/>
        <v>11</v>
      </c>
      <c r="AD31" s="3">
        <f t="shared" si="2"/>
        <v>4</v>
      </c>
      <c r="AE31" s="3">
        <f t="shared" si="2"/>
        <v>2</v>
      </c>
      <c r="AF31" s="3">
        <f t="shared" si="2"/>
        <v>1</v>
      </c>
      <c r="AG31" s="3">
        <f t="shared" si="2"/>
        <v>3</v>
      </c>
      <c r="AH31" s="3">
        <f t="shared" si="2"/>
        <v>0</v>
      </c>
      <c r="AI31" s="3">
        <f t="shared" si="2"/>
        <v>3</v>
      </c>
      <c r="AJ31" s="3">
        <f t="shared" si="2"/>
        <v>0</v>
      </c>
      <c r="AK31" s="3">
        <f t="shared" si="2"/>
        <v>3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9" t="s">
        <v>174</v>
      </c>
      <c r="C32" s="80"/>
      <c r="D32" s="80"/>
      <c r="E32" s="2">
        <v>3</v>
      </c>
      <c r="F32" s="2"/>
      <c r="G32" s="2">
        <v>3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3</v>
      </c>
      <c r="AD32" s="12"/>
      <c r="AE32" s="12">
        <v>1</v>
      </c>
      <c r="AF32" s="13"/>
      <c r="AG32" s="12">
        <v>1</v>
      </c>
      <c r="AH32" s="12"/>
      <c r="AI32" s="13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2" t="s">
        <v>175</v>
      </c>
      <c r="C33" s="82"/>
      <c r="D33" s="8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9" t="s">
        <v>176</v>
      </c>
      <c r="C34" s="80"/>
      <c r="D34" s="81"/>
      <c r="E34" s="2">
        <v>3</v>
      </c>
      <c r="F34" s="2"/>
      <c r="G34" s="2">
        <v>3</v>
      </c>
      <c r="H34" s="2"/>
      <c r="I34" s="2"/>
      <c r="J34" s="2"/>
      <c r="K34" s="2"/>
      <c r="L34" s="2"/>
      <c r="M34" s="2"/>
      <c r="N34" s="2"/>
      <c r="O34" s="5"/>
      <c r="P34" s="5">
        <v>1</v>
      </c>
      <c r="Q34" s="5">
        <v>1</v>
      </c>
      <c r="R34" s="5"/>
      <c r="S34" s="2"/>
      <c r="T34" s="5"/>
      <c r="U34" s="5"/>
      <c r="V34" s="5"/>
      <c r="W34" s="2"/>
      <c r="X34" s="2"/>
      <c r="Y34" s="5"/>
      <c r="Z34" s="2">
        <v>1</v>
      </c>
      <c r="AA34" s="5"/>
      <c r="AB34" s="5"/>
      <c r="AC34" s="5">
        <v>2</v>
      </c>
      <c r="AD34" s="12">
        <v>1</v>
      </c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9" t="s">
        <v>177</v>
      </c>
      <c r="C35" s="80"/>
      <c r="D35" s="81"/>
      <c r="E35" s="2">
        <v>2</v>
      </c>
      <c r="F35" s="2"/>
      <c r="G35" s="2">
        <v>2</v>
      </c>
      <c r="H35" s="2"/>
      <c r="I35" s="2"/>
      <c r="J35" s="2">
        <v>1</v>
      </c>
      <c r="K35" s="2"/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>
        <v>1</v>
      </c>
      <c r="Z35" s="2">
        <v>1</v>
      </c>
      <c r="AA35" s="5"/>
      <c r="AB35" s="5"/>
      <c r="AC35" s="5">
        <v>1</v>
      </c>
      <c r="AD35" s="12"/>
      <c r="AE35" s="12"/>
      <c r="AF35" s="13">
        <v>1</v>
      </c>
      <c r="AG35" s="12">
        <v>1</v>
      </c>
      <c r="AH35" s="12"/>
      <c r="AI35" s="13">
        <v>1</v>
      </c>
      <c r="AJ35" s="23"/>
      <c r="AK35" s="23">
        <v>1</v>
      </c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9" t="s">
        <v>178</v>
      </c>
      <c r="C36" s="80"/>
      <c r="D36" s="8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9" t="s">
        <v>179</v>
      </c>
      <c r="C37" s="80"/>
      <c r="D37" s="81"/>
      <c r="E37" s="2">
        <v>3</v>
      </c>
      <c r="F37" s="2">
        <v>1</v>
      </c>
      <c r="G37" s="2">
        <v>2</v>
      </c>
      <c r="H37" s="2"/>
      <c r="I37" s="2"/>
      <c r="J37" s="2"/>
      <c r="K37" s="2"/>
      <c r="L37" s="2"/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2</v>
      </c>
      <c r="AD37" s="12">
        <v>1</v>
      </c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9" t="s">
        <v>180</v>
      </c>
      <c r="C38" s="80"/>
      <c r="D38" s="81"/>
      <c r="E38" s="2">
        <v>1</v>
      </c>
      <c r="F38" s="2"/>
      <c r="G38" s="2">
        <v>1</v>
      </c>
      <c r="H38" s="2"/>
      <c r="I38" s="2"/>
      <c r="J38" s="2">
        <v>1</v>
      </c>
      <c r="K38" s="2"/>
      <c r="L38" s="2">
        <v>1</v>
      </c>
      <c r="M38" s="2"/>
      <c r="N38" s="2"/>
      <c r="O38" s="5"/>
      <c r="P38" s="5">
        <v>1</v>
      </c>
      <c r="Q38" s="5"/>
      <c r="R38" s="5"/>
      <c r="S38" s="2"/>
      <c r="T38" s="5"/>
      <c r="U38" s="5">
        <v>1</v>
      </c>
      <c r="V38" s="5"/>
      <c r="W38" s="2">
        <v>1</v>
      </c>
      <c r="X38" s="2"/>
      <c r="Y38" s="5"/>
      <c r="Z38" s="2">
        <v>1</v>
      </c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9" t="s">
        <v>181</v>
      </c>
      <c r="C39" s="80"/>
      <c r="D39" s="8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9" t="s">
        <v>182</v>
      </c>
      <c r="C40" s="80"/>
      <c r="D40" s="81"/>
      <c r="E40" s="2">
        <v>2</v>
      </c>
      <c r="F40" s="2">
        <v>2</v>
      </c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12">
        <v>2</v>
      </c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9" t="s">
        <v>183</v>
      </c>
      <c r="C41" s="80"/>
      <c r="D41" s="81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/>
      <c r="S41" s="2">
        <v>1</v>
      </c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9" t="s">
        <v>168</v>
      </c>
      <c r="C42" s="80"/>
      <c r="D42" s="81"/>
      <c r="E42" s="2">
        <v>2</v>
      </c>
      <c r="F42" s="2"/>
      <c r="G42" s="2">
        <v>2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1</v>
      </c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11</v>
      </c>
      <c r="F43" s="3">
        <f t="shared" ref="F43:AP43" si="3">SUM(F44:F50)</f>
        <v>2</v>
      </c>
      <c r="G43" s="3">
        <f t="shared" si="3"/>
        <v>9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5</v>
      </c>
      <c r="Q43" s="3">
        <f t="shared" si="3"/>
        <v>1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3</v>
      </c>
      <c r="V43" s="3">
        <f t="shared" si="3"/>
        <v>0</v>
      </c>
      <c r="W43" s="3">
        <f t="shared" si="3"/>
        <v>2</v>
      </c>
      <c r="X43" s="3">
        <f t="shared" si="3"/>
        <v>1</v>
      </c>
      <c r="Y43" s="3">
        <f t="shared" si="3"/>
        <v>1</v>
      </c>
      <c r="Z43" s="3">
        <f t="shared" si="3"/>
        <v>6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1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1</v>
      </c>
      <c r="AI43" s="3">
        <f t="shared" si="3"/>
        <v>0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9" t="s">
        <v>185</v>
      </c>
      <c r="C44" s="80"/>
      <c r="D44" s="8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9" t="s">
        <v>186</v>
      </c>
      <c r="C45" s="80"/>
      <c r="D45" s="8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9" t="s">
        <v>187</v>
      </c>
      <c r="C46" s="80"/>
      <c r="D46" s="8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9" t="s">
        <v>188</v>
      </c>
      <c r="C47" s="80"/>
      <c r="D47" s="8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9" t="s">
        <v>189</v>
      </c>
      <c r="C48" s="80"/>
      <c r="D48" s="81"/>
      <c r="E48" s="2">
        <v>1</v>
      </c>
      <c r="F48" s="2">
        <v>1</v>
      </c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9" t="s">
        <v>190</v>
      </c>
      <c r="C49" s="80"/>
      <c r="D49" s="8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9" t="s">
        <v>168</v>
      </c>
      <c r="C50" s="80"/>
      <c r="D50" s="81"/>
      <c r="E50" s="2">
        <v>10</v>
      </c>
      <c r="F50" s="2">
        <v>1</v>
      </c>
      <c r="G50" s="2">
        <v>9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>
        <v>5</v>
      </c>
      <c r="Q50" s="5">
        <v>1</v>
      </c>
      <c r="R50" s="5"/>
      <c r="S50" s="2">
        <v>1</v>
      </c>
      <c r="T50" s="5"/>
      <c r="U50" s="5">
        <v>3</v>
      </c>
      <c r="V50" s="5"/>
      <c r="W50" s="2">
        <v>2</v>
      </c>
      <c r="X50" s="2">
        <v>1</v>
      </c>
      <c r="Y50" s="5">
        <v>1</v>
      </c>
      <c r="Z50" s="2">
        <v>6</v>
      </c>
      <c r="AA50" s="5"/>
      <c r="AB50" s="5"/>
      <c r="AC50" s="5">
        <v>5</v>
      </c>
      <c r="AD50" s="12">
        <v>1</v>
      </c>
      <c r="AE50" s="12">
        <v>1</v>
      </c>
      <c r="AF50" s="13"/>
      <c r="AG50" s="12">
        <v>1</v>
      </c>
      <c r="AH50" s="12">
        <v>1</v>
      </c>
      <c r="AI50" s="13"/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36</v>
      </c>
      <c r="F51" s="3">
        <f t="shared" ref="F51:AP51" si="4">SUM(F52:F64)</f>
        <v>6</v>
      </c>
      <c r="G51" s="3">
        <f t="shared" si="4"/>
        <v>30</v>
      </c>
      <c r="H51" s="3">
        <f t="shared" si="4"/>
        <v>0</v>
      </c>
      <c r="I51" s="3">
        <f t="shared" si="4"/>
        <v>0</v>
      </c>
      <c r="J51" s="3">
        <f t="shared" si="4"/>
        <v>16</v>
      </c>
      <c r="K51" s="3">
        <f t="shared" si="4"/>
        <v>8</v>
      </c>
      <c r="L51" s="3">
        <f t="shared" si="4"/>
        <v>8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19</v>
      </c>
      <c r="Q51" s="3">
        <f t="shared" si="4"/>
        <v>8</v>
      </c>
      <c r="R51" s="3">
        <f t="shared" si="4"/>
        <v>4</v>
      </c>
      <c r="S51" s="3">
        <f t="shared" si="4"/>
        <v>2</v>
      </c>
      <c r="T51" s="3">
        <f t="shared" si="4"/>
        <v>0</v>
      </c>
      <c r="U51" s="3">
        <f t="shared" si="4"/>
        <v>5</v>
      </c>
      <c r="V51" s="3">
        <f t="shared" si="4"/>
        <v>1</v>
      </c>
      <c r="W51" s="3">
        <f t="shared" si="4"/>
        <v>4</v>
      </c>
      <c r="X51" s="3">
        <f t="shared" si="4"/>
        <v>0</v>
      </c>
      <c r="Y51" s="3">
        <f t="shared" si="4"/>
        <v>2</v>
      </c>
      <c r="Z51" s="3">
        <f t="shared" si="4"/>
        <v>21</v>
      </c>
      <c r="AA51" s="3">
        <f t="shared" si="4"/>
        <v>1</v>
      </c>
      <c r="AB51" s="3">
        <f t="shared" si="4"/>
        <v>0</v>
      </c>
      <c r="AC51" s="3">
        <f t="shared" si="4"/>
        <v>22</v>
      </c>
      <c r="AD51" s="3">
        <f t="shared" si="4"/>
        <v>5</v>
      </c>
      <c r="AE51" s="3">
        <f t="shared" si="4"/>
        <v>1</v>
      </c>
      <c r="AF51" s="3">
        <f t="shared" si="4"/>
        <v>1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9" t="s">
        <v>192</v>
      </c>
      <c r="C52" s="80"/>
      <c r="D52" s="81"/>
      <c r="E52" s="2">
        <v>11</v>
      </c>
      <c r="F52" s="2">
        <v>2</v>
      </c>
      <c r="G52" s="2">
        <v>9</v>
      </c>
      <c r="H52" s="2"/>
      <c r="I52" s="2"/>
      <c r="J52" s="2">
        <v>3</v>
      </c>
      <c r="K52" s="2">
        <v>2</v>
      </c>
      <c r="L52" s="2">
        <v>1</v>
      </c>
      <c r="M52" s="2"/>
      <c r="N52" s="2"/>
      <c r="O52" s="5"/>
      <c r="P52" s="5">
        <v>8</v>
      </c>
      <c r="Q52" s="5">
        <v>5</v>
      </c>
      <c r="R52" s="5"/>
      <c r="S52" s="2"/>
      <c r="T52" s="5"/>
      <c r="U52" s="5">
        <v>3</v>
      </c>
      <c r="V52" s="5">
        <v>1</v>
      </c>
      <c r="W52" s="2">
        <v>2</v>
      </c>
      <c r="X52" s="2"/>
      <c r="Y52" s="5">
        <v>1</v>
      </c>
      <c r="Z52" s="2">
        <v>9</v>
      </c>
      <c r="AA52" s="5"/>
      <c r="AB52" s="5"/>
      <c r="AC52" s="5">
        <v>4</v>
      </c>
      <c r="AD52" s="12">
        <v>2</v>
      </c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9" t="s">
        <v>193</v>
      </c>
      <c r="C53" s="80"/>
      <c r="D53" s="81"/>
      <c r="E53" s="2">
        <v>5</v>
      </c>
      <c r="F53" s="2">
        <v>1</v>
      </c>
      <c r="G53" s="2">
        <v>4</v>
      </c>
      <c r="H53" s="2"/>
      <c r="I53" s="2"/>
      <c r="J53" s="2">
        <v>3</v>
      </c>
      <c r="K53" s="2">
        <v>2</v>
      </c>
      <c r="L53" s="2">
        <v>1</v>
      </c>
      <c r="M53" s="2"/>
      <c r="N53" s="2"/>
      <c r="O53" s="5"/>
      <c r="P53" s="5">
        <v>3</v>
      </c>
      <c r="Q53" s="5"/>
      <c r="R53" s="5">
        <v>2</v>
      </c>
      <c r="S53" s="2">
        <v>1</v>
      </c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4</v>
      </c>
      <c r="AD53" s="12">
        <v>1</v>
      </c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9" t="s">
        <v>194</v>
      </c>
      <c r="C54" s="80"/>
      <c r="D54" s="81"/>
      <c r="E54" s="2">
        <v>2</v>
      </c>
      <c r="F54" s="2"/>
      <c r="G54" s="2">
        <v>2</v>
      </c>
      <c r="H54" s="2"/>
      <c r="I54" s="2"/>
      <c r="J54" s="2">
        <v>2</v>
      </c>
      <c r="K54" s="2">
        <v>1</v>
      </c>
      <c r="L54" s="2">
        <v>1</v>
      </c>
      <c r="M54" s="2"/>
      <c r="N54" s="2"/>
      <c r="O54" s="5"/>
      <c r="P54" s="5">
        <v>2</v>
      </c>
      <c r="Q54" s="5">
        <v>1</v>
      </c>
      <c r="R54" s="5"/>
      <c r="S54" s="2">
        <v>1</v>
      </c>
      <c r="T54" s="5"/>
      <c r="U54" s="5"/>
      <c r="V54" s="5"/>
      <c r="W54" s="2"/>
      <c r="X54" s="2"/>
      <c r="Y54" s="5"/>
      <c r="Z54" s="2">
        <v>2</v>
      </c>
      <c r="AA54" s="5"/>
      <c r="AB54" s="5"/>
      <c r="AC54" s="5">
        <v>1</v>
      </c>
      <c r="AD54" s="12"/>
      <c r="AE54" s="12">
        <v>1</v>
      </c>
      <c r="AF54" s="13"/>
      <c r="AG54" s="12">
        <v>1</v>
      </c>
      <c r="AH54" s="12"/>
      <c r="AI54" s="13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9" t="s">
        <v>195</v>
      </c>
      <c r="C55" s="80"/>
      <c r="D55" s="81"/>
      <c r="E55" s="2">
        <v>2</v>
      </c>
      <c r="F55" s="2"/>
      <c r="G55" s="2">
        <v>2</v>
      </c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>
        <v>1</v>
      </c>
      <c r="Z55" s="2">
        <v>1</v>
      </c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9" t="s">
        <v>196</v>
      </c>
      <c r="C56" s="80"/>
      <c r="D56" s="8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9" t="s">
        <v>197</v>
      </c>
      <c r="C57" s="80"/>
      <c r="D57" s="8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9" t="s">
        <v>198</v>
      </c>
      <c r="C58" s="80"/>
      <c r="D58" s="8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9" t="s">
        <v>199</v>
      </c>
      <c r="C59" s="80"/>
      <c r="D59" s="81"/>
      <c r="E59" s="2">
        <v>2</v>
      </c>
      <c r="F59" s="2">
        <v>1</v>
      </c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2</v>
      </c>
      <c r="AD59" s="12">
        <v>1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9" t="s">
        <v>200</v>
      </c>
      <c r="C60" s="80"/>
      <c r="D60" s="81"/>
      <c r="E60" s="2">
        <v>3</v>
      </c>
      <c r="F60" s="2">
        <v>1</v>
      </c>
      <c r="G60" s="2">
        <v>2</v>
      </c>
      <c r="H60" s="2"/>
      <c r="I60" s="2"/>
      <c r="J60" s="2">
        <v>5</v>
      </c>
      <c r="K60" s="2">
        <v>2</v>
      </c>
      <c r="L60" s="2">
        <v>3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5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9" t="s">
        <v>201</v>
      </c>
      <c r="C61" s="80"/>
      <c r="D61" s="81"/>
      <c r="E61" s="2">
        <v>7</v>
      </c>
      <c r="F61" s="2"/>
      <c r="G61" s="2">
        <v>7</v>
      </c>
      <c r="H61" s="2"/>
      <c r="I61" s="2"/>
      <c r="J61" s="2">
        <v>1</v>
      </c>
      <c r="K61" s="2"/>
      <c r="L61" s="2">
        <v>1</v>
      </c>
      <c r="M61" s="2"/>
      <c r="N61" s="2"/>
      <c r="O61" s="5"/>
      <c r="P61" s="5">
        <v>2</v>
      </c>
      <c r="Q61" s="5"/>
      <c r="R61" s="5">
        <v>1</v>
      </c>
      <c r="S61" s="2"/>
      <c r="T61" s="5"/>
      <c r="U61" s="5">
        <v>1</v>
      </c>
      <c r="V61" s="5"/>
      <c r="W61" s="2">
        <v>1</v>
      </c>
      <c r="X61" s="2"/>
      <c r="Y61" s="5"/>
      <c r="Z61" s="2">
        <v>2</v>
      </c>
      <c r="AA61" s="5">
        <v>1</v>
      </c>
      <c r="AB61" s="5"/>
      <c r="AC61" s="5">
        <v>4</v>
      </c>
      <c r="AD61" s="12"/>
      <c r="AE61" s="12"/>
      <c r="AF61" s="13">
        <v>1</v>
      </c>
      <c r="AG61" s="12">
        <v>1</v>
      </c>
      <c r="AH61" s="12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9" t="s">
        <v>202</v>
      </c>
      <c r="C62" s="80"/>
      <c r="D62" s="81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9" t="s">
        <v>203</v>
      </c>
      <c r="C63" s="80"/>
      <c r="D63" s="8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9" t="s">
        <v>168</v>
      </c>
      <c r="C64" s="80"/>
      <c r="D64" s="81"/>
      <c r="E64" s="2">
        <v>3</v>
      </c>
      <c r="F64" s="2"/>
      <c r="G64" s="2">
        <v>3</v>
      </c>
      <c r="H64" s="2"/>
      <c r="I64" s="2"/>
      <c r="J64" s="2"/>
      <c r="K64" s="2"/>
      <c r="L64" s="2"/>
      <c r="M64" s="2"/>
      <c r="N64" s="2"/>
      <c r="O64" s="5"/>
      <c r="P64" s="5">
        <v>3</v>
      </c>
      <c r="Q64" s="5">
        <v>1</v>
      </c>
      <c r="R64" s="5">
        <v>1</v>
      </c>
      <c r="S64" s="2"/>
      <c r="T64" s="5"/>
      <c r="U64" s="5">
        <v>1</v>
      </c>
      <c r="V64" s="5"/>
      <c r="W64" s="2">
        <v>1</v>
      </c>
      <c r="X64" s="2"/>
      <c r="Y64" s="5"/>
      <c r="Z64" s="5">
        <v>3</v>
      </c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9" t="s">
        <v>205</v>
      </c>
      <c r="C66" s="80"/>
      <c r="D66" s="8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9" t="s">
        <v>206</v>
      </c>
      <c r="C67" s="80"/>
      <c r="D67" s="8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9" t="s">
        <v>207</v>
      </c>
      <c r="C68" s="80"/>
      <c r="D68" s="8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9" t="s">
        <v>208</v>
      </c>
      <c r="C69" s="80"/>
      <c r="D69" s="8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9" t="s">
        <v>209</v>
      </c>
      <c r="C70" s="80"/>
      <c r="D70" s="8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9" t="s">
        <v>168</v>
      </c>
      <c r="C71" s="80"/>
      <c r="D71" s="8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1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9" t="s">
        <v>211</v>
      </c>
      <c r="C73" s="80"/>
      <c r="D73" s="8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9" t="s">
        <v>212</v>
      </c>
      <c r="C74" s="80"/>
      <c r="D74" s="8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9" t="s">
        <v>213</v>
      </c>
      <c r="C75" s="80"/>
      <c r="D75" s="8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9" t="s">
        <v>214</v>
      </c>
      <c r="C76" s="80"/>
      <c r="D76" s="8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9" t="s">
        <v>215</v>
      </c>
      <c r="C77" s="80"/>
      <c r="D77" s="8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9" t="s">
        <v>168</v>
      </c>
      <c r="C78" s="80"/>
      <c r="D78" s="81"/>
      <c r="E78" s="2">
        <v>1</v>
      </c>
      <c r="F78" s="2"/>
      <c r="G78" s="2">
        <v>1</v>
      </c>
      <c r="H78" s="2"/>
      <c r="I78" s="2"/>
      <c r="J78" s="2">
        <v>1</v>
      </c>
      <c r="K78" s="2">
        <v>1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>
        <v>1</v>
      </c>
      <c r="Z78" s="5">
        <v>1</v>
      </c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9" t="s">
        <v>217</v>
      </c>
      <c r="C79" s="80"/>
      <c r="D79" s="8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9" t="s">
        <v>219</v>
      </c>
      <c r="C81" s="80"/>
      <c r="D81" s="8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9" t="s">
        <v>168</v>
      </c>
      <c r="C82" s="80"/>
      <c r="D82" s="8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23</v>
      </c>
      <c r="F83" s="3">
        <f t="shared" ref="F83:AP83" si="8">SUM(F84:F104)</f>
        <v>9</v>
      </c>
      <c r="G83" s="3">
        <f t="shared" si="8"/>
        <v>14</v>
      </c>
      <c r="H83" s="3">
        <f t="shared" si="8"/>
        <v>0</v>
      </c>
      <c r="I83" s="3">
        <f t="shared" si="8"/>
        <v>0</v>
      </c>
      <c r="J83" s="3">
        <f t="shared" si="8"/>
        <v>17</v>
      </c>
      <c r="K83" s="3">
        <f t="shared" si="8"/>
        <v>12</v>
      </c>
      <c r="L83" s="3">
        <f t="shared" si="8"/>
        <v>5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11</v>
      </c>
      <c r="Q83" s="3">
        <f t="shared" si="8"/>
        <v>9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2</v>
      </c>
      <c r="Z83" s="3">
        <f t="shared" si="8"/>
        <v>13</v>
      </c>
      <c r="AA83" s="3">
        <f t="shared" si="8"/>
        <v>0</v>
      </c>
      <c r="AB83" s="3">
        <f t="shared" si="8"/>
        <v>1</v>
      </c>
      <c r="AC83" s="3">
        <f t="shared" si="8"/>
        <v>22</v>
      </c>
      <c r="AD83" s="3">
        <f t="shared" si="8"/>
        <v>10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9" t="s">
        <v>221</v>
      </c>
      <c r="C84" s="80"/>
      <c r="D84" s="8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9" t="s">
        <v>222</v>
      </c>
      <c r="C85" s="80"/>
      <c r="D85" s="81"/>
      <c r="E85" s="2">
        <v>9</v>
      </c>
      <c r="F85" s="2">
        <v>7</v>
      </c>
      <c r="G85" s="2">
        <v>2</v>
      </c>
      <c r="H85" s="2"/>
      <c r="I85" s="2"/>
      <c r="J85" s="2">
        <v>1</v>
      </c>
      <c r="K85" s="2">
        <v>1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>
        <v>1</v>
      </c>
      <c r="Z85" s="5">
        <v>1</v>
      </c>
      <c r="AA85" s="5"/>
      <c r="AB85" s="5">
        <v>1</v>
      </c>
      <c r="AC85" s="5">
        <v>9</v>
      </c>
      <c r="AD85" s="12">
        <v>8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9" t="s">
        <v>223</v>
      </c>
      <c r="C86" s="80"/>
      <c r="D86" s="8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9" t="s">
        <v>224</v>
      </c>
      <c r="C87" s="80"/>
      <c r="D87" s="81"/>
      <c r="E87" s="2">
        <v>2</v>
      </c>
      <c r="F87" s="2">
        <v>1</v>
      </c>
      <c r="G87" s="2">
        <v>1</v>
      </c>
      <c r="H87" s="2"/>
      <c r="I87" s="2"/>
      <c r="J87" s="2">
        <v>4</v>
      </c>
      <c r="K87" s="2">
        <v>4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5</v>
      </c>
      <c r="AD87" s="12">
        <v>1</v>
      </c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9" t="s">
        <v>225</v>
      </c>
      <c r="C88" s="80"/>
      <c r="D88" s="81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9" t="s">
        <v>226</v>
      </c>
      <c r="C89" s="80"/>
      <c r="D89" s="8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9" t="s">
        <v>227</v>
      </c>
      <c r="C90" s="80"/>
      <c r="D90" s="81"/>
      <c r="E90" s="2">
        <v>2</v>
      </c>
      <c r="F90" s="2">
        <v>1</v>
      </c>
      <c r="G90" s="2">
        <v>1</v>
      </c>
      <c r="H90" s="2"/>
      <c r="I90" s="2"/>
      <c r="J90" s="2">
        <v>3</v>
      </c>
      <c r="K90" s="2">
        <v>3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>
        <v>1</v>
      </c>
      <c r="Z90" s="5">
        <v>2</v>
      </c>
      <c r="AA90" s="5"/>
      <c r="AB90" s="5"/>
      <c r="AC90" s="5">
        <v>3</v>
      </c>
      <c r="AD90" s="12">
        <v>1</v>
      </c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9" t="s">
        <v>228</v>
      </c>
      <c r="C91" s="80"/>
      <c r="D91" s="81"/>
      <c r="E91" s="2"/>
      <c r="F91" s="2"/>
      <c r="G91" s="2"/>
      <c r="H91" s="2"/>
      <c r="I91" s="2"/>
      <c r="J91" s="2">
        <v>1</v>
      </c>
      <c r="K91" s="2"/>
      <c r="L91" s="2">
        <v>1</v>
      </c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9" t="s">
        <v>229</v>
      </c>
      <c r="C92" s="80"/>
      <c r="D92" s="81"/>
      <c r="E92" s="2">
        <v>4</v>
      </c>
      <c r="F92" s="2"/>
      <c r="G92" s="2">
        <v>4</v>
      </c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5</v>
      </c>
      <c r="Q92" s="5">
        <v>4</v>
      </c>
      <c r="R92" s="5"/>
      <c r="S92" s="2"/>
      <c r="T92" s="5"/>
      <c r="U92" s="5">
        <v>1</v>
      </c>
      <c r="V92" s="5"/>
      <c r="W92" s="2">
        <v>1</v>
      </c>
      <c r="X92" s="2"/>
      <c r="Y92" s="5"/>
      <c r="Z92" s="5">
        <v>5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9" t="s">
        <v>230</v>
      </c>
      <c r="C93" s="80"/>
      <c r="D93" s="8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9" t="s">
        <v>231</v>
      </c>
      <c r="C94" s="80"/>
      <c r="D94" s="8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9" t="s">
        <v>232</v>
      </c>
      <c r="C95" s="80"/>
      <c r="D95" s="8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9" t="s">
        <v>233</v>
      </c>
      <c r="C96" s="80"/>
      <c r="D96" s="81"/>
      <c r="E96" s="2">
        <v>3</v>
      </c>
      <c r="F96" s="2"/>
      <c r="G96" s="2">
        <v>3</v>
      </c>
      <c r="H96" s="2"/>
      <c r="I96" s="2"/>
      <c r="J96" s="2"/>
      <c r="K96" s="2"/>
      <c r="L96" s="2"/>
      <c r="M96" s="2"/>
      <c r="N96" s="2"/>
      <c r="O96" s="5"/>
      <c r="P96" s="5">
        <v>3</v>
      </c>
      <c r="Q96" s="5">
        <v>3</v>
      </c>
      <c r="R96" s="5"/>
      <c r="S96" s="2"/>
      <c r="T96" s="5"/>
      <c r="U96" s="5"/>
      <c r="V96" s="5"/>
      <c r="W96" s="2"/>
      <c r="X96" s="2"/>
      <c r="Y96" s="5"/>
      <c r="Z96" s="5">
        <v>3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9" t="s">
        <v>234</v>
      </c>
      <c r="C97" s="80"/>
      <c r="D97" s="8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9" t="s">
        <v>235</v>
      </c>
      <c r="C98" s="80"/>
      <c r="D98" s="8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2" t="s">
        <v>236</v>
      </c>
      <c r="C99" s="82"/>
      <c r="D99" s="82"/>
      <c r="E99" s="2">
        <v>1</v>
      </c>
      <c r="F99" s="2"/>
      <c r="G99" s="2">
        <v>1</v>
      </c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9" t="s">
        <v>237</v>
      </c>
      <c r="C100" s="80"/>
      <c r="D100" s="8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9" t="s">
        <v>239</v>
      </c>
      <c r="C101" s="80"/>
      <c r="D101" s="81"/>
      <c r="E101" s="2"/>
      <c r="F101" s="2"/>
      <c r="G101" s="2"/>
      <c r="H101" s="2"/>
      <c r="I101" s="2"/>
      <c r="J101" s="2">
        <v>2</v>
      </c>
      <c r="K101" s="2"/>
      <c r="L101" s="2">
        <v>2</v>
      </c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9" t="s">
        <v>168</v>
      </c>
      <c r="C102" s="80"/>
      <c r="D102" s="81"/>
      <c r="E102" s="2">
        <v>2</v>
      </c>
      <c r="F102" s="2"/>
      <c r="G102" s="2">
        <v>2</v>
      </c>
      <c r="H102" s="2"/>
      <c r="I102" s="2"/>
      <c r="J102" s="2">
        <v>2</v>
      </c>
      <c r="K102" s="2">
        <v>1</v>
      </c>
      <c r="L102" s="2">
        <v>1</v>
      </c>
      <c r="M102" s="2"/>
      <c r="N102" s="2"/>
      <c r="O102" s="5"/>
      <c r="P102" s="5">
        <v>1</v>
      </c>
      <c r="Q102" s="5"/>
      <c r="R102" s="5"/>
      <c r="S102" s="2">
        <v>1</v>
      </c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>
        <v>2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9" t="s">
        <v>241</v>
      </c>
      <c r="C103" s="80"/>
      <c r="D103" s="8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9" t="s">
        <v>243</v>
      </c>
      <c r="C104" s="80"/>
      <c r="D104" s="8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2</v>
      </c>
      <c r="K105" s="3">
        <f t="shared" si="9"/>
        <v>0</v>
      </c>
      <c r="L105" s="3">
        <f t="shared" si="9"/>
        <v>2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9" t="s">
        <v>245</v>
      </c>
      <c r="C106" s="80"/>
      <c r="D106" s="8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9" t="s">
        <v>168</v>
      </c>
      <c r="C107" s="80"/>
      <c r="D107" s="8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>
        <v>2</v>
      </c>
      <c r="K108" s="2"/>
      <c r="L108" s="2">
        <v>2</v>
      </c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160</v>
      </c>
      <c r="F110" s="3">
        <f t="shared" ref="F110:AP110" si="10">SUM(F111:F118)</f>
        <v>61</v>
      </c>
      <c r="G110" s="3">
        <f t="shared" si="10"/>
        <v>99</v>
      </c>
      <c r="H110" s="3">
        <f t="shared" si="10"/>
        <v>0</v>
      </c>
      <c r="I110" s="3">
        <f t="shared" si="10"/>
        <v>0</v>
      </c>
      <c r="J110" s="3">
        <f t="shared" si="10"/>
        <v>128</v>
      </c>
      <c r="K110" s="3">
        <f t="shared" si="10"/>
        <v>115</v>
      </c>
      <c r="L110" s="3">
        <f t="shared" si="10"/>
        <v>13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90</v>
      </c>
      <c r="Q110" s="3">
        <f t="shared" si="10"/>
        <v>70</v>
      </c>
      <c r="R110" s="3">
        <f t="shared" si="10"/>
        <v>2</v>
      </c>
      <c r="S110" s="3">
        <f t="shared" si="10"/>
        <v>10</v>
      </c>
      <c r="T110" s="3">
        <f t="shared" si="10"/>
        <v>0</v>
      </c>
      <c r="U110" s="3">
        <f t="shared" si="10"/>
        <v>8</v>
      </c>
      <c r="V110" s="3">
        <f t="shared" si="10"/>
        <v>0</v>
      </c>
      <c r="W110" s="3">
        <f t="shared" si="10"/>
        <v>8</v>
      </c>
      <c r="X110" s="3">
        <f t="shared" si="10"/>
        <v>0</v>
      </c>
      <c r="Y110" s="3">
        <f t="shared" si="10"/>
        <v>2</v>
      </c>
      <c r="Z110" s="3">
        <f t="shared" si="10"/>
        <v>92</v>
      </c>
      <c r="AA110" s="3">
        <f t="shared" si="10"/>
        <v>0</v>
      </c>
      <c r="AB110" s="3">
        <f t="shared" si="10"/>
        <v>6</v>
      </c>
      <c r="AC110" s="3">
        <f t="shared" si="10"/>
        <v>183</v>
      </c>
      <c r="AD110" s="3">
        <f t="shared" si="10"/>
        <v>62</v>
      </c>
      <c r="AE110" s="3">
        <f t="shared" si="10"/>
        <v>1</v>
      </c>
      <c r="AF110" s="3">
        <f t="shared" si="10"/>
        <v>2</v>
      </c>
      <c r="AG110" s="3">
        <f t="shared" si="10"/>
        <v>3</v>
      </c>
      <c r="AH110" s="3">
        <f t="shared" si="10"/>
        <v>0</v>
      </c>
      <c r="AI110" s="3">
        <f t="shared" si="10"/>
        <v>3</v>
      </c>
      <c r="AJ110" s="3">
        <f t="shared" si="10"/>
        <v>0</v>
      </c>
      <c r="AK110" s="3">
        <f t="shared" si="10"/>
        <v>3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6" t="s">
        <v>252</v>
      </c>
      <c r="C111" s="87"/>
      <c r="D111" s="88"/>
      <c r="E111" s="2">
        <v>152</v>
      </c>
      <c r="F111" s="2">
        <v>60</v>
      </c>
      <c r="G111" s="2">
        <v>92</v>
      </c>
      <c r="H111" s="2"/>
      <c r="I111" s="2"/>
      <c r="J111" s="2">
        <v>123</v>
      </c>
      <c r="K111" s="2">
        <v>110</v>
      </c>
      <c r="L111" s="2">
        <v>13</v>
      </c>
      <c r="M111" s="2"/>
      <c r="N111" s="2"/>
      <c r="O111" s="5"/>
      <c r="P111" s="5">
        <v>86</v>
      </c>
      <c r="Q111" s="5">
        <v>67</v>
      </c>
      <c r="R111" s="5">
        <v>2</v>
      </c>
      <c r="S111" s="2">
        <v>9</v>
      </c>
      <c r="T111" s="5"/>
      <c r="U111" s="5">
        <v>8</v>
      </c>
      <c r="V111" s="5"/>
      <c r="W111" s="5">
        <v>8</v>
      </c>
      <c r="X111" s="5"/>
      <c r="Y111" s="5">
        <v>2</v>
      </c>
      <c r="Z111" s="5">
        <v>88</v>
      </c>
      <c r="AA111" s="5"/>
      <c r="AB111" s="5">
        <v>5</v>
      </c>
      <c r="AC111" s="5">
        <v>174</v>
      </c>
      <c r="AD111" s="12">
        <v>60</v>
      </c>
      <c r="AE111" s="12">
        <v>1</v>
      </c>
      <c r="AF111" s="13">
        <v>2</v>
      </c>
      <c r="AG111" s="12">
        <v>3</v>
      </c>
      <c r="AH111" s="12"/>
      <c r="AI111" s="13">
        <v>3</v>
      </c>
      <c r="AJ111" s="23"/>
      <c r="AK111" s="23">
        <v>3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6" t="s">
        <v>253</v>
      </c>
      <c r="C112" s="87"/>
      <c r="D112" s="8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6" t="s">
        <v>254</v>
      </c>
      <c r="C113" s="87"/>
      <c r="D113" s="88"/>
      <c r="E113" s="2">
        <v>4</v>
      </c>
      <c r="F113" s="2">
        <v>1</v>
      </c>
      <c r="G113" s="2">
        <v>3</v>
      </c>
      <c r="H113" s="2"/>
      <c r="I113" s="2"/>
      <c r="J113" s="2"/>
      <c r="K113" s="2"/>
      <c r="L113" s="2"/>
      <c r="M113" s="2"/>
      <c r="N113" s="2"/>
      <c r="O113" s="5"/>
      <c r="P113" s="5">
        <v>1</v>
      </c>
      <c r="Q113" s="5">
        <v>1</v>
      </c>
      <c r="R113" s="5"/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>
        <v>1</v>
      </c>
      <c r="AC113" s="5">
        <v>3</v>
      </c>
      <c r="AD113" s="12">
        <v>2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6" t="s">
        <v>255</v>
      </c>
      <c r="C114" s="87"/>
      <c r="D114" s="8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6" t="s">
        <v>256</v>
      </c>
      <c r="C115" s="87"/>
      <c r="D115" s="8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6" t="s">
        <v>257</v>
      </c>
      <c r="C116" s="87"/>
      <c r="D116" s="88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2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6" t="s">
        <v>258</v>
      </c>
      <c r="C117" s="87"/>
      <c r="D117" s="8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6" t="s">
        <v>168</v>
      </c>
      <c r="C118" s="87"/>
      <c r="D118" s="88"/>
      <c r="E118" s="2">
        <v>4</v>
      </c>
      <c r="F118" s="2"/>
      <c r="G118" s="2">
        <v>4</v>
      </c>
      <c r="H118" s="2"/>
      <c r="I118" s="2"/>
      <c r="J118" s="2">
        <v>3</v>
      </c>
      <c r="K118" s="2">
        <v>3</v>
      </c>
      <c r="L118" s="2"/>
      <c r="M118" s="2"/>
      <c r="N118" s="2"/>
      <c r="O118" s="5"/>
      <c r="P118" s="5">
        <v>3</v>
      </c>
      <c r="Q118" s="5">
        <v>2</v>
      </c>
      <c r="R118" s="5"/>
      <c r="S118" s="2">
        <v>1</v>
      </c>
      <c r="T118" s="5"/>
      <c r="U118" s="5"/>
      <c r="V118" s="5"/>
      <c r="W118" s="5"/>
      <c r="X118" s="5"/>
      <c r="Y118" s="5"/>
      <c r="Z118" s="5">
        <v>3</v>
      </c>
      <c r="AA118" s="5"/>
      <c r="AB118" s="5"/>
      <c r="AC118" s="5">
        <v>4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2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6" t="s">
        <v>260</v>
      </c>
      <c r="C120" s="87"/>
      <c r="D120" s="88"/>
      <c r="E120" s="2">
        <v>1</v>
      </c>
      <c r="F120" s="2"/>
      <c r="G120" s="2">
        <v>1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6" t="s">
        <v>261</v>
      </c>
      <c r="C121" s="87"/>
      <c r="D121" s="8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6" t="s">
        <v>262</v>
      </c>
      <c r="C122" s="87"/>
      <c r="D122" s="8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6" t="s">
        <v>168</v>
      </c>
      <c r="C123" s="87"/>
      <c r="D123" s="8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6" t="s">
        <v>264</v>
      </c>
      <c r="C125" s="87"/>
      <c r="D125" s="8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6" t="s">
        <v>265</v>
      </c>
      <c r="C126" s="87"/>
      <c r="D126" s="8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92" t="s">
        <v>247</v>
      </c>
      <c r="C127" s="93"/>
      <c r="D127" s="9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5" t="s">
        <v>168</v>
      </c>
      <c r="C128" s="96"/>
      <c r="D128" s="97"/>
      <c r="E128" s="4">
        <v>4</v>
      </c>
      <c r="F128" s="4"/>
      <c r="G128" s="4">
        <v>4</v>
      </c>
      <c r="H128" s="4"/>
      <c r="I128" s="4"/>
      <c r="J128" s="4">
        <v>3</v>
      </c>
      <c r="K128" s="4">
        <v>2</v>
      </c>
      <c r="L128" s="4">
        <v>1</v>
      </c>
      <c r="M128" s="4"/>
      <c r="N128" s="4"/>
      <c r="O128" s="6"/>
      <c r="P128" s="6">
        <v>3</v>
      </c>
      <c r="Q128" s="6">
        <v>2</v>
      </c>
      <c r="R128" s="6"/>
      <c r="S128" s="4"/>
      <c r="T128" s="6"/>
      <c r="U128" s="6">
        <v>1</v>
      </c>
      <c r="V128" s="6"/>
      <c r="W128" s="6">
        <v>1</v>
      </c>
      <c r="X128" s="6"/>
      <c r="Y128" s="6"/>
      <c r="Z128" s="6">
        <v>3</v>
      </c>
      <c r="AA128" s="6"/>
      <c r="AB128" s="6">
        <v>1</v>
      </c>
      <c r="AC128" s="6">
        <v>3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5" t="s">
        <v>266</v>
      </c>
      <c r="C129" s="96"/>
      <c r="D129" s="97"/>
      <c r="E129" s="3">
        <f>E10+E31+E43+E51+E65+E72+E80+E83+E105+E110+E119+E124+E127+E128</f>
        <v>436</v>
      </c>
      <c r="F129" s="3">
        <f t="shared" ref="F129:AP129" si="13">F10+F31+F43+F51+F65+F72+F80+F83+F105+F110+F119+F124+F127+F128</f>
        <v>147</v>
      </c>
      <c r="G129" s="3">
        <f t="shared" si="13"/>
        <v>289</v>
      </c>
      <c r="H129" s="3">
        <f t="shared" si="13"/>
        <v>0</v>
      </c>
      <c r="I129" s="3">
        <f t="shared" si="13"/>
        <v>0</v>
      </c>
      <c r="J129" s="3">
        <f t="shared" si="13"/>
        <v>205</v>
      </c>
      <c r="K129" s="3">
        <f t="shared" si="13"/>
        <v>165</v>
      </c>
      <c r="L129" s="3">
        <f t="shared" si="13"/>
        <v>40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192</v>
      </c>
      <c r="Q129" s="3">
        <f t="shared" si="13"/>
        <v>124</v>
      </c>
      <c r="R129" s="3">
        <f t="shared" si="13"/>
        <v>7</v>
      </c>
      <c r="S129" s="3">
        <f t="shared" si="13"/>
        <v>24</v>
      </c>
      <c r="T129" s="3">
        <f t="shared" si="13"/>
        <v>0</v>
      </c>
      <c r="U129" s="3">
        <f t="shared" si="13"/>
        <v>37</v>
      </c>
      <c r="V129" s="3">
        <f t="shared" si="13"/>
        <v>1</v>
      </c>
      <c r="W129" s="3">
        <f t="shared" si="13"/>
        <v>34</v>
      </c>
      <c r="X129" s="3">
        <f t="shared" si="13"/>
        <v>2</v>
      </c>
      <c r="Y129" s="3">
        <f t="shared" si="13"/>
        <v>14</v>
      </c>
      <c r="Z129" s="3">
        <f t="shared" si="13"/>
        <v>206</v>
      </c>
      <c r="AA129" s="3">
        <f t="shared" si="13"/>
        <v>1</v>
      </c>
      <c r="AB129" s="3">
        <f t="shared" si="13"/>
        <v>17</v>
      </c>
      <c r="AC129" s="3">
        <f t="shared" si="13"/>
        <v>394</v>
      </c>
      <c r="AD129" s="3">
        <f t="shared" si="13"/>
        <v>145</v>
      </c>
      <c r="AE129" s="3">
        <f t="shared" si="13"/>
        <v>8</v>
      </c>
      <c r="AF129" s="3">
        <f t="shared" si="13"/>
        <v>5</v>
      </c>
      <c r="AG129" s="3">
        <f t="shared" si="13"/>
        <v>13</v>
      </c>
      <c r="AH129" s="3">
        <f t="shared" si="13"/>
        <v>1</v>
      </c>
      <c r="AI129" s="3">
        <f t="shared" si="13"/>
        <v>12</v>
      </c>
      <c r="AJ129" s="3">
        <f t="shared" si="13"/>
        <v>0</v>
      </c>
      <c r="AK129" s="3">
        <f t="shared" si="13"/>
        <v>13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workbookViewId="0">
      <selection activeCell="AB6" sqref="AB6:AB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3" t="s">
        <v>268</v>
      </c>
      <c r="AM1" s="44"/>
      <c r="AN1" s="44"/>
      <c r="AO1" s="44"/>
      <c r="AP1" s="44"/>
    </row>
    <row r="2" spans="1:42" ht="58.5" customHeight="1" x14ac:dyDescent="0.2">
      <c r="A2" s="45" t="s">
        <v>280</v>
      </c>
      <c r="B2" s="46"/>
      <c r="C2" s="46"/>
      <c r="D2" s="46"/>
      <c r="E2" s="46"/>
      <c r="F2" s="46"/>
      <c r="G2" s="47" t="s">
        <v>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8"/>
      <c r="AO2" s="48"/>
      <c r="AP2" s="48"/>
    </row>
    <row r="3" spans="1:42" ht="27" customHeight="1" x14ac:dyDescent="0.2">
      <c r="A3" s="49" t="s">
        <v>269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47" t="s">
        <v>270</v>
      </c>
      <c r="AB3" s="47"/>
      <c r="AC3" s="47"/>
      <c r="AD3" s="47"/>
      <c r="AE3" s="47"/>
      <c r="AF3" s="47"/>
      <c r="AG3" s="47"/>
      <c r="AH3" s="47"/>
      <c r="AI3" s="47" t="s">
        <v>139</v>
      </c>
      <c r="AJ3" s="47"/>
      <c r="AK3" s="47"/>
      <c r="AL3" s="47"/>
      <c r="AM3" s="47"/>
      <c r="AN3" s="47"/>
      <c r="AO3" s="47"/>
      <c r="AP3" s="47"/>
    </row>
    <row r="4" spans="1:42" ht="27" x14ac:dyDescent="0.2">
      <c r="A4" s="51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</row>
    <row r="5" spans="1:42" ht="27" x14ac:dyDescent="0.2">
      <c r="A5" s="53" t="s">
        <v>278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</row>
    <row r="6" spans="1:42" ht="87.75" customHeight="1" x14ac:dyDescent="0.2">
      <c r="A6" s="70" t="s">
        <v>149</v>
      </c>
      <c r="B6" s="71"/>
      <c r="C6" s="71"/>
      <c r="D6" s="72"/>
      <c r="E6" s="59" t="s">
        <v>110</v>
      </c>
      <c r="F6" s="60"/>
      <c r="G6" s="60"/>
      <c r="H6" s="60"/>
      <c r="I6" s="62"/>
      <c r="J6" s="59" t="s">
        <v>147</v>
      </c>
      <c r="K6" s="60"/>
      <c r="L6" s="60"/>
      <c r="M6" s="60"/>
      <c r="N6" s="63"/>
      <c r="O6" s="56" t="s">
        <v>115</v>
      </c>
      <c r="P6" s="64" t="s">
        <v>2</v>
      </c>
      <c r="Q6" s="65"/>
      <c r="R6" s="65"/>
      <c r="S6" s="65"/>
      <c r="T6" s="65"/>
      <c r="U6" s="65"/>
      <c r="V6" s="65"/>
      <c r="W6" s="65"/>
      <c r="X6" s="65"/>
      <c r="Y6" s="65"/>
      <c r="Z6" s="66"/>
      <c r="AA6" s="56" t="s">
        <v>125</v>
      </c>
      <c r="AB6" s="56" t="s">
        <v>126</v>
      </c>
      <c r="AC6" s="56" t="s">
        <v>137</v>
      </c>
      <c r="AD6" s="61" t="s">
        <v>140</v>
      </c>
      <c r="AE6" s="59" t="s">
        <v>135</v>
      </c>
      <c r="AF6" s="60"/>
      <c r="AG6" s="60"/>
      <c r="AH6" s="60"/>
      <c r="AI6" s="60"/>
      <c r="AJ6" s="56" t="s">
        <v>133</v>
      </c>
      <c r="AK6" s="56" t="s">
        <v>1</v>
      </c>
      <c r="AL6" s="59" t="s">
        <v>134</v>
      </c>
      <c r="AM6" s="60"/>
      <c r="AN6" s="60"/>
      <c r="AO6" s="60"/>
      <c r="AP6" s="60"/>
    </row>
    <row r="7" spans="1:42" ht="75.75" customHeight="1" x14ac:dyDescent="0.2">
      <c r="A7" s="73"/>
      <c r="B7" s="74"/>
      <c r="C7" s="74"/>
      <c r="D7" s="75"/>
      <c r="E7" s="61" t="s">
        <v>109</v>
      </c>
      <c r="F7" s="61" t="s">
        <v>111</v>
      </c>
      <c r="G7" s="61" t="s">
        <v>112</v>
      </c>
      <c r="H7" s="61" t="s">
        <v>113</v>
      </c>
      <c r="I7" s="61" t="s">
        <v>114</v>
      </c>
      <c r="J7" s="61" t="s">
        <v>109</v>
      </c>
      <c r="K7" s="61" t="s">
        <v>112</v>
      </c>
      <c r="L7" s="61" t="s">
        <v>113</v>
      </c>
      <c r="M7" s="61" t="s">
        <v>114</v>
      </c>
      <c r="N7" s="61" t="s">
        <v>148</v>
      </c>
      <c r="O7" s="57"/>
      <c r="P7" s="61" t="s">
        <v>138</v>
      </c>
      <c r="Q7" s="56" t="s">
        <v>116</v>
      </c>
      <c r="R7" s="56" t="s">
        <v>117</v>
      </c>
      <c r="S7" s="61" t="s">
        <v>118</v>
      </c>
      <c r="T7" s="56" t="s">
        <v>145</v>
      </c>
      <c r="U7" s="64" t="s">
        <v>122</v>
      </c>
      <c r="V7" s="65"/>
      <c r="W7" s="65"/>
      <c r="X7" s="66"/>
      <c r="Y7" s="56" t="s">
        <v>123</v>
      </c>
      <c r="Z7" s="61" t="s">
        <v>124</v>
      </c>
      <c r="AA7" s="57"/>
      <c r="AB7" s="57"/>
      <c r="AC7" s="57"/>
      <c r="AD7" s="61"/>
      <c r="AE7" s="61" t="s">
        <v>127</v>
      </c>
      <c r="AF7" s="61" t="s">
        <v>128</v>
      </c>
      <c r="AG7" s="61" t="s">
        <v>109</v>
      </c>
      <c r="AH7" s="61" t="s">
        <v>131</v>
      </c>
      <c r="AI7" s="61" t="s">
        <v>132</v>
      </c>
      <c r="AJ7" s="57"/>
      <c r="AK7" s="57"/>
      <c r="AL7" s="61" t="s">
        <v>127</v>
      </c>
      <c r="AM7" s="61" t="s">
        <v>128</v>
      </c>
      <c r="AN7" s="61" t="s">
        <v>109</v>
      </c>
      <c r="AO7" s="61" t="s">
        <v>129</v>
      </c>
      <c r="AP7" s="61" t="s">
        <v>130</v>
      </c>
    </row>
    <row r="8" spans="1:42" ht="168" customHeight="1" x14ac:dyDescent="0.2">
      <c r="A8" s="76"/>
      <c r="B8" s="77"/>
      <c r="C8" s="77"/>
      <c r="D8" s="78"/>
      <c r="E8" s="61"/>
      <c r="F8" s="61"/>
      <c r="G8" s="61"/>
      <c r="H8" s="61"/>
      <c r="I8" s="61"/>
      <c r="J8" s="61"/>
      <c r="K8" s="61"/>
      <c r="L8" s="61"/>
      <c r="M8" s="61"/>
      <c r="N8" s="69"/>
      <c r="O8" s="58"/>
      <c r="P8" s="61"/>
      <c r="Q8" s="67"/>
      <c r="R8" s="67"/>
      <c r="S8" s="61"/>
      <c r="T8" s="67"/>
      <c r="U8" s="22" t="s">
        <v>119</v>
      </c>
      <c r="V8" s="22" t="s">
        <v>136</v>
      </c>
      <c r="W8" s="22" t="s">
        <v>120</v>
      </c>
      <c r="X8" s="22" t="s">
        <v>121</v>
      </c>
      <c r="Y8" s="67"/>
      <c r="Z8" s="61"/>
      <c r="AA8" s="67"/>
      <c r="AB8" s="67"/>
      <c r="AC8" s="67"/>
      <c r="AD8" s="61"/>
      <c r="AE8" s="61"/>
      <c r="AF8" s="61"/>
      <c r="AG8" s="61"/>
      <c r="AH8" s="61"/>
      <c r="AI8" s="61"/>
      <c r="AJ8" s="58"/>
      <c r="AK8" s="58"/>
      <c r="AL8" s="61"/>
      <c r="AM8" s="61"/>
      <c r="AN8" s="61"/>
      <c r="AO8" s="61"/>
      <c r="AP8" s="61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8" t="s">
        <v>150</v>
      </c>
      <c r="C10" s="68"/>
      <c r="D10" s="68"/>
      <c r="E10" s="3">
        <f t="shared" ref="E10:J10" si="0">SUM(E11:E30)</f>
        <v>5</v>
      </c>
      <c r="F10" s="3">
        <f t="shared" si="0"/>
        <v>5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5</v>
      </c>
      <c r="AD10" s="3">
        <f t="shared" si="1"/>
        <v>5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82" t="s">
        <v>151</v>
      </c>
      <c r="C11" s="82"/>
      <c r="D11" s="82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82" t="s">
        <v>152</v>
      </c>
      <c r="C12" s="82"/>
      <c r="D12" s="82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82" t="s">
        <v>153</v>
      </c>
      <c r="C13" s="82"/>
      <c r="D13" s="8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82" t="s">
        <v>154</v>
      </c>
      <c r="C14" s="82"/>
      <c r="D14" s="8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82" t="s">
        <v>155</v>
      </c>
      <c r="C15" s="82"/>
      <c r="D15" s="8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79" t="s">
        <v>156</v>
      </c>
      <c r="C16" s="80"/>
      <c r="D16" s="8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79" t="s">
        <v>157</v>
      </c>
      <c r="C17" s="80"/>
      <c r="D17" s="8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82" t="s">
        <v>158</v>
      </c>
      <c r="C18" s="82"/>
      <c r="D18" s="8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82" t="s">
        <v>159</v>
      </c>
      <c r="C19" s="82"/>
      <c r="D19" s="8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79" t="s">
        <v>160</v>
      </c>
      <c r="C20" s="80"/>
      <c r="D20" s="8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79" t="s">
        <v>161</v>
      </c>
      <c r="C21" s="80"/>
      <c r="D21" s="8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79" t="s">
        <v>162</v>
      </c>
      <c r="C22" s="80"/>
      <c r="D22" s="8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80" t="s">
        <v>163</v>
      </c>
      <c r="C23" s="80"/>
      <c r="D23" s="8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79" t="s">
        <v>164</v>
      </c>
      <c r="C24" s="80"/>
      <c r="D24" s="8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82" t="s">
        <v>165</v>
      </c>
      <c r="C25" s="82"/>
      <c r="D25" s="82"/>
      <c r="E25" s="2">
        <v>3</v>
      </c>
      <c r="F25" s="2">
        <v>3</v>
      </c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3</v>
      </c>
      <c r="AD25" s="12">
        <v>3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80" t="s">
        <v>166</v>
      </c>
      <c r="C26" s="80"/>
      <c r="D26" s="80"/>
      <c r="E26" s="2">
        <v>2</v>
      </c>
      <c r="F26" s="2">
        <v>2</v>
      </c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2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79" t="s">
        <v>167</v>
      </c>
      <c r="C27" s="80"/>
      <c r="D27" s="8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82" t="s">
        <v>168</v>
      </c>
      <c r="C28" s="82"/>
      <c r="D28" s="82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79" t="s">
        <v>170</v>
      </c>
      <c r="C29" s="80"/>
      <c r="D29" s="8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79" t="s">
        <v>172</v>
      </c>
      <c r="C30" s="80"/>
      <c r="D30" s="8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8" t="s">
        <v>173</v>
      </c>
      <c r="C31" s="68"/>
      <c r="D31" s="68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79" t="s">
        <v>174</v>
      </c>
      <c r="C32" s="80"/>
      <c r="D32" s="8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82" t="s">
        <v>175</v>
      </c>
      <c r="C33" s="82"/>
      <c r="D33" s="8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79" t="s">
        <v>176</v>
      </c>
      <c r="C34" s="80"/>
      <c r="D34" s="8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79" t="s">
        <v>177</v>
      </c>
      <c r="C35" s="80"/>
      <c r="D35" s="8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79" t="s">
        <v>178</v>
      </c>
      <c r="C36" s="80"/>
      <c r="D36" s="8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79" t="s">
        <v>179</v>
      </c>
      <c r="C37" s="80"/>
      <c r="D37" s="81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79" t="s">
        <v>180</v>
      </c>
      <c r="C38" s="80"/>
      <c r="D38" s="8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79" t="s">
        <v>181</v>
      </c>
      <c r="C39" s="80"/>
      <c r="D39" s="8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79" t="s">
        <v>182</v>
      </c>
      <c r="C40" s="80"/>
      <c r="D40" s="8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79" t="s">
        <v>183</v>
      </c>
      <c r="C41" s="80"/>
      <c r="D41" s="8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79" t="s">
        <v>168</v>
      </c>
      <c r="C42" s="80"/>
      <c r="D42" s="81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83" t="s">
        <v>184</v>
      </c>
      <c r="C43" s="84"/>
      <c r="D43" s="8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79" t="s">
        <v>185</v>
      </c>
      <c r="C44" s="80"/>
      <c r="D44" s="8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79" t="s">
        <v>186</v>
      </c>
      <c r="C45" s="80"/>
      <c r="D45" s="8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79" t="s">
        <v>187</v>
      </c>
      <c r="C46" s="80"/>
      <c r="D46" s="8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79" t="s">
        <v>188</v>
      </c>
      <c r="C47" s="80"/>
      <c r="D47" s="8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79" t="s">
        <v>189</v>
      </c>
      <c r="C48" s="80"/>
      <c r="D48" s="8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79" t="s">
        <v>190</v>
      </c>
      <c r="C49" s="80"/>
      <c r="D49" s="8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79" t="s">
        <v>168</v>
      </c>
      <c r="C50" s="80"/>
      <c r="D50" s="81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83" t="s">
        <v>191</v>
      </c>
      <c r="C51" s="84"/>
      <c r="D51" s="8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79" t="s">
        <v>192</v>
      </c>
      <c r="C52" s="80"/>
      <c r="D52" s="8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79" t="s">
        <v>193</v>
      </c>
      <c r="C53" s="80"/>
      <c r="D53" s="8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79" t="s">
        <v>194</v>
      </c>
      <c r="C54" s="80"/>
      <c r="D54" s="8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79" t="s">
        <v>195</v>
      </c>
      <c r="C55" s="80"/>
      <c r="D55" s="8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79" t="s">
        <v>196</v>
      </c>
      <c r="C56" s="80"/>
      <c r="D56" s="8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79" t="s">
        <v>197</v>
      </c>
      <c r="C57" s="80"/>
      <c r="D57" s="8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79" t="s">
        <v>198</v>
      </c>
      <c r="C58" s="80"/>
      <c r="D58" s="8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79" t="s">
        <v>199</v>
      </c>
      <c r="C59" s="80"/>
      <c r="D59" s="8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79" t="s">
        <v>200</v>
      </c>
      <c r="C60" s="80"/>
      <c r="D60" s="81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79" t="s">
        <v>201</v>
      </c>
      <c r="C61" s="80"/>
      <c r="D61" s="8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79" t="s">
        <v>202</v>
      </c>
      <c r="C62" s="80"/>
      <c r="D62" s="8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79" t="s">
        <v>203</v>
      </c>
      <c r="C63" s="80"/>
      <c r="D63" s="8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79" t="s">
        <v>168</v>
      </c>
      <c r="C64" s="80"/>
      <c r="D64" s="8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83" t="s">
        <v>204</v>
      </c>
      <c r="C65" s="84"/>
      <c r="D65" s="8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79" t="s">
        <v>205</v>
      </c>
      <c r="C66" s="80"/>
      <c r="D66" s="8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79" t="s">
        <v>206</v>
      </c>
      <c r="C67" s="80"/>
      <c r="D67" s="8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79" t="s">
        <v>207</v>
      </c>
      <c r="C68" s="80"/>
      <c r="D68" s="8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79" t="s">
        <v>208</v>
      </c>
      <c r="C69" s="80"/>
      <c r="D69" s="8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79" t="s">
        <v>209</v>
      </c>
      <c r="C70" s="80"/>
      <c r="D70" s="8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79" t="s">
        <v>168</v>
      </c>
      <c r="C71" s="80"/>
      <c r="D71" s="8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83" t="s">
        <v>210</v>
      </c>
      <c r="C72" s="84"/>
      <c r="D72" s="8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79" t="s">
        <v>211</v>
      </c>
      <c r="C73" s="80"/>
      <c r="D73" s="8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79" t="s">
        <v>212</v>
      </c>
      <c r="C74" s="80"/>
      <c r="D74" s="8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79" t="s">
        <v>213</v>
      </c>
      <c r="C75" s="80"/>
      <c r="D75" s="8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79" t="s">
        <v>214</v>
      </c>
      <c r="C76" s="80"/>
      <c r="D76" s="8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79" t="s">
        <v>215</v>
      </c>
      <c r="C77" s="80"/>
      <c r="D77" s="8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79" t="s">
        <v>168</v>
      </c>
      <c r="C78" s="80"/>
      <c r="D78" s="8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79" t="s">
        <v>217</v>
      </c>
      <c r="C79" s="80"/>
      <c r="D79" s="8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83" t="s">
        <v>218</v>
      </c>
      <c r="C80" s="84"/>
      <c r="D80" s="8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79" t="s">
        <v>219</v>
      </c>
      <c r="C81" s="80"/>
      <c r="D81" s="8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79" t="s">
        <v>168</v>
      </c>
      <c r="C82" s="80"/>
      <c r="D82" s="8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83" t="s">
        <v>220</v>
      </c>
      <c r="C83" s="84"/>
      <c r="D83" s="8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79" t="s">
        <v>221</v>
      </c>
      <c r="C84" s="80"/>
      <c r="D84" s="8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79" t="s">
        <v>222</v>
      </c>
      <c r="C85" s="80"/>
      <c r="D85" s="81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79" t="s">
        <v>223</v>
      </c>
      <c r="C86" s="80"/>
      <c r="D86" s="8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79" t="s">
        <v>224</v>
      </c>
      <c r="C87" s="80"/>
      <c r="D87" s="8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79" t="s">
        <v>225</v>
      </c>
      <c r="C88" s="80"/>
      <c r="D88" s="8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79" t="s">
        <v>226</v>
      </c>
      <c r="C89" s="80"/>
      <c r="D89" s="81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79" t="s">
        <v>227</v>
      </c>
      <c r="C90" s="80"/>
      <c r="D90" s="8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79" t="s">
        <v>228</v>
      </c>
      <c r="C91" s="80"/>
      <c r="D91" s="8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79" t="s">
        <v>229</v>
      </c>
      <c r="C92" s="80"/>
      <c r="D92" s="8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79" t="s">
        <v>230</v>
      </c>
      <c r="C93" s="80"/>
      <c r="D93" s="8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79" t="s">
        <v>231</v>
      </c>
      <c r="C94" s="80"/>
      <c r="D94" s="8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79" t="s">
        <v>232</v>
      </c>
      <c r="C95" s="80"/>
      <c r="D95" s="8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79" t="s">
        <v>233</v>
      </c>
      <c r="C96" s="80"/>
      <c r="D96" s="8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79" t="s">
        <v>234</v>
      </c>
      <c r="C97" s="80"/>
      <c r="D97" s="8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79" t="s">
        <v>235</v>
      </c>
      <c r="C98" s="80"/>
      <c r="D98" s="8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82" t="s">
        <v>236</v>
      </c>
      <c r="C99" s="82"/>
      <c r="D99" s="8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79" t="s">
        <v>237</v>
      </c>
      <c r="C100" s="80"/>
      <c r="D100" s="8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79" t="s">
        <v>239</v>
      </c>
      <c r="C101" s="80"/>
      <c r="D101" s="8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79" t="s">
        <v>168</v>
      </c>
      <c r="C102" s="80"/>
      <c r="D102" s="8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79" t="s">
        <v>241</v>
      </c>
      <c r="C103" s="80"/>
      <c r="D103" s="8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79" t="s">
        <v>243</v>
      </c>
      <c r="C104" s="80"/>
      <c r="D104" s="8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83" t="s">
        <v>244</v>
      </c>
      <c r="C105" s="84"/>
      <c r="D105" s="8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79" t="s">
        <v>245</v>
      </c>
      <c r="C106" s="80"/>
      <c r="D106" s="8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79" t="s">
        <v>168</v>
      </c>
      <c r="C107" s="80"/>
      <c r="D107" s="8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9" t="s">
        <v>249</v>
      </c>
      <c r="C108" s="90"/>
      <c r="D108" s="9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9" t="s">
        <v>250</v>
      </c>
      <c r="C109" s="90"/>
      <c r="D109" s="9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83" t="s">
        <v>251</v>
      </c>
      <c r="C110" s="84"/>
      <c r="D110" s="85"/>
      <c r="E110" s="3">
        <f>SUM(E111:E118)</f>
        <v>2</v>
      </c>
      <c r="F110" s="3">
        <f t="shared" ref="F110:AP110" si="10">SUM(F111:F118)</f>
        <v>2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2</v>
      </c>
      <c r="AD110" s="3">
        <f t="shared" si="10"/>
        <v>2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86" t="s">
        <v>252</v>
      </c>
      <c r="C111" s="87"/>
      <c r="D111" s="88"/>
      <c r="E111" s="2">
        <v>2</v>
      </c>
      <c r="F111" s="2">
        <v>2</v>
      </c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2</v>
      </c>
      <c r="AD111" s="12">
        <v>2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86" t="s">
        <v>253</v>
      </c>
      <c r="C112" s="87"/>
      <c r="D112" s="8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86" t="s">
        <v>254</v>
      </c>
      <c r="C113" s="87"/>
      <c r="D113" s="8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86" t="s">
        <v>255</v>
      </c>
      <c r="C114" s="87"/>
      <c r="D114" s="8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86" t="s">
        <v>256</v>
      </c>
      <c r="C115" s="87"/>
      <c r="D115" s="8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86" t="s">
        <v>257</v>
      </c>
      <c r="C116" s="87"/>
      <c r="D116" s="8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86" t="s">
        <v>258</v>
      </c>
      <c r="C117" s="87"/>
      <c r="D117" s="8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86" t="s">
        <v>168</v>
      </c>
      <c r="C118" s="87"/>
      <c r="D118" s="8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83" t="s">
        <v>259</v>
      </c>
      <c r="C119" s="84"/>
      <c r="D119" s="8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86" t="s">
        <v>260</v>
      </c>
      <c r="C120" s="87"/>
      <c r="D120" s="8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86" t="s">
        <v>261</v>
      </c>
      <c r="C121" s="87"/>
      <c r="D121" s="8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86" t="s">
        <v>262</v>
      </c>
      <c r="C122" s="87"/>
      <c r="D122" s="8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86" t="s">
        <v>168</v>
      </c>
      <c r="C123" s="87"/>
      <c r="D123" s="8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83" t="s">
        <v>263</v>
      </c>
      <c r="C124" s="84"/>
      <c r="D124" s="8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86" t="s">
        <v>264</v>
      </c>
      <c r="C125" s="87"/>
      <c r="D125" s="8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86" t="s">
        <v>265</v>
      </c>
      <c r="C126" s="87"/>
      <c r="D126" s="8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92" t="s">
        <v>247</v>
      </c>
      <c r="C127" s="93"/>
      <c r="D127" s="9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95" t="s">
        <v>168</v>
      </c>
      <c r="C128" s="96"/>
      <c r="D128" s="97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95" t="s">
        <v>266</v>
      </c>
      <c r="C129" s="96"/>
      <c r="D129" s="97"/>
      <c r="E129" s="3">
        <f>E10+E31+E43+E51+E65+E72+E80+E83+E105+E110+E119+E124+E127+E128</f>
        <v>7</v>
      </c>
      <c r="F129" s="3">
        <f t="shared" ref="F129:AP129" si="13">F10+F31+F43+F51+F65+F72+F80+F83+F105+F110+F119+F124+F127+F128</f>
        <v>7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7</v>
      </c>
      <c r="AD129" s="3">
        <f t="shared" si="13"/>
        <v>7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Շ.Ղազարյան</vt:lpstr>
      <vt:lpstr>Ռ.Աթոյան</vt:lpstr>
      <vt:lpstr>Մ.Ստեփանյան</vt:lpstr>
      <vt:lpstr>Գ.Բալյան</vt:lpstr>
      <vt:lpstr>Է.Աբգարյան</vt:lpstr>
      <vt:lpstr>Գ.Կոստանյան</vt:lpstr>
      <vt:lpstr>Դ.Սարգսյան</vt:lpstr>
      <vt:lpstr>Գ.Հարությունյան</vt:lpstr>
      <vt:lpstr>Լ. Մկրտչյան</vt:lpstr>
      <vt:lpstr>Հ.Դարբինյան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2025-07-30T07:25:43Z</dcterms:modified>
</cp:coreProperties>
</file>